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S:\_FDSU (by subjects)\02 Funding Schemes\11 歐亞文化交流電影製作資助計劃\08 Guidelines and Forms\Application Forms\Please lock\Ready to release\"/>
    </mc:Choice>
  </mc:AlternateContent>
  <bookViews>
    <workbookView xWindow="0" yWindow="0" windowWidth="15345" windowHeight="3840" tabRatio="913"/>
  </bookViews>
  <sheets>
    <sheet name="COVER" sheetId="27" r:id="rId1"/>
    <sheet name="Page 1" sheetId="8" r:id="rId2"/>
    <sheet name="Page 2" sheetId="9" r:id="rId3"/>
    <sheet name="Page 3" sheetId="7" r:id="rId4"/>
    <sheet name="Page 4" sheetId="28" r:id="rId5"/>
    <sheet name="Page 5" sheetId="29" r:id="rId6"/>
    <sheet name="Page 6-7" sheetId="30" r:id="rId7"/>
    <sheet name="Page 8" sheetId="10" r:id="rId8"/>
    <sheet name="Page 9" sheetId="65" r:id="rId9"/>
    <sheet name="Page 10-11" sheetId="11" r:id="rId10"/>
    <sheet name="Page 12" sheetId="33" r:id="rId11"/>
    <sheet name="Page 13" sheetId="12" r:id="rId12"/>
    <sheet name="Page 14" sheetId="34" r:id="rId13"/>
    <sheet name="Page 15-16" sheetId="68" r:id="rId14"/>
    <sheet name="Page 17" sheetId="18" r:id="rId15"/>
    <sheet name="Page 18-24" sheetId="73" r:id="rId16"/>
    <sheet name="Page 25" sheetId="37" r:id="rId17"/>
    <sheet name="Page 26" sheetId="36" r:id="rId18"/>
    <sheet name="Page 27" sheetId="21" r:id="rId19"/>
    <sheet name="Page 28" sheetId="23" r:id="rId20"/>
    <sheet name="Page 29" sheetId="72" r:id="rId21"/>
    <sheet name="Page 30" sheetId="26" r:id="rId22"/>
  </sheets>
  <definedNames>
    <definedName name="_xlnm.Print_Area" localSheetId="0">COVER!$A$1:$N$25</definedName>
    <definedName name="_xlnm.Print_Area" localSheetId="1">'Page 1'!$A$1:$L$43</definedName>
    <definedName name="_xlnm.Print_Area" localSheetId="9">'Page 10-11'!$A$1:$J$52</definedName>
    <definedName name="_xlnm.Print_Area" localSheetId="10">'Page 12'!$A$1:$J$31</definedName>
    <definedName name="_xlnm.Print_Area" localSheetId="11">'Page 13'!$A$1:$AA$41</definedName>
    <definedName name="_xlnm.Print_Area" localSheetId="12">'Page 14'!$A$1:$X$54</definedName>
    <definedName name="_xlnm.Print_Area" localSheetId="13">'Page 15-16'!$A$1:$L$110</definedName>
    <definedName name="_xlnm.Print_Area" localSheetId="14">'Page 17'!$A$1:$M$35</definedName>
    <definedName name="_xlnm.Print_Area" localSheetId="15">'Page 18-24'!$A$1:$S$336</definedName>
    <definedName name="_xlnm.Print_Area" localSheetId="2">'Page 2'!$A$1:$L$43</definedName>
    <definedName name="_xlnm.Print_Area" localSheetId="16">'Page 25'!$A$1:$L$30</definedName>
    <definedName name="_xlnm.Print_Area" localSheetId="17">'Page 26'!$A$1:$N$40</definedName>
    <definedName name="_xlnm.Print_Area" localSheetId="18">'Page 27'!$A$1:$E$56</definedName>
    <definedName name="_xlnm.Print_Area" localSheetId="19">'Page 28'!$A$1:$O$42</definedName>
    <definedName name="_xlnm.Print_Area" localSheetId="20">'Page 29'!$A$1:$E$56</definedName>
    <definedName name="_xlnm.Print_Area" localSheetId="3">'Page 3'!$A$1:$M$30</definedName>
    <definedName name="_xlnm.Print_Area" localSheetId="21">'Page 30'!$A$1:$E$85</definedName>
    <definedName name="_xlnm.Print_Area" localSheetId="4">'Page 4'!$A$1:$L$34</definedName>
    <definedName name="_xlnm.Print_Area" localSheetId="6">'Page 6-7'!$A$1:$D$153</definedName>
  </definedNames>
  <calcPr calcId="162913"/>
</workbook>
</file>

<file path=xl/calcChain.xml><?xml version="1.0" encoding="utf-8"?>
<calcChain xmlns="http://schemas.openxmlformats.org/spreadsheetml/2006/main">
  <c r="O328" i="73" l="1"/>
  <c r="L328" i="73"/>
  <c r="R327" i="73"/>
  <c r="R328" i="73" s="1"/>
  <c r="O325" i="73"/>
  <c r="L325" i="73"/>
  <c r="R323" i="73"/>
  <c r="R322" i="73"/>
  <c r="R321" i="73"/>
  <c r="R320" i="73"/>
  <c r="R319" i="73"/>
  <c r="R318" i="73"/>
  <c r="R317" i="73"/>
  <c r="R316" i="73"/>
  <c r="R315" i="73"/>
  <c r="R314" i="73"/>
  <c r="R313" i="73"/>
  <c r="R325" i="73" s="1"/>
  <c r="O311" i="73"/>
  <c r="L311" i="73"/>
  <c r="R310" i="73"/>
  <c r="R311" i="73" s="1"/>
  <c r="O308" i="73"/>
  <c r="L308" i="73"/>
  <c r="R307" i="73"/>
  <c r="R308" i="73" s="1"/>
  <c r="O305" i="73"/>
  <c r="L305" i="73"/>
  <c r="R303" i="73"/>
  <c r="R302" i="73"/>
  <c r="R301" i="73"/>
  <c r="R300" i="73"/>
  <c r="R305" i="73" s="1"/>
  <c r="R296" i="73"/>
  <c r="O296" i="73"/>
  <c r="L296" i="73"/>
  <c r="R293" i="73"/>
  <c r="O291" i="73"/>
  <c r="L291" i="73"/>
  <c r="R289" i="73"/>
  <c r="R288" i="73"/>
  <c r="R287" i="73"/>
  <c r="R286" i="73"/>
  <c r="R285" i="73"/>
  <c r="R291" i="73" s="1"/>
  <c r="R283" i="73"/>
  <c r="O283" i="73"/>
  <c r="L283" i="73"/>
  <c r="R282" i="73"/>
  <c r="O280" i="73"/>
  <c r="L280" i="73"/>
  <c r="R278" i="73"/>
  <c r="R277" i="73"/>
  <c r="R276" i="73"/>
  <c r="R275" i="73"/>
  <c r="R274" i="73"/>
  <c r="R280" i="73" s="1"/>
  <c r="O272" i="73"/>
  <c r="L272" i="73"/>
  <c r="R270" i="73"/>
  <c r="R269" i="73"/>
  <c r="R268" i="73"/>
  <c r="R267" i="73"/>
  <c r="R272" i="73" s="1"/>
  <c r="R266" i="73"/>
  <c r="R265" i="73"/>
  <c r="R264" i="73"/>
  <c r="R262" i="73"/>
  <c r="O262" i="73"/>
  <c r="L262" i="73"/>
  <c r="R261" i="73"/>
  <c r="O259" i="73"/>
  <c r="L259" i="73"/>
  <c r="R257" i="73"/>
  <c r="R256" i="73"/>
  <c r="R255" i="73"/>
  <c r="R254" i="73"/>
  <c r="R253" i="73"/>
  <c r="R252" i="73"/>
  <c r="R251" i="73"/>
  <c r="R250" i="73"/>
  <c r="R249" i="73"/>
  <c r="R248" i="73"/>
  <c r="R247" i="73"/>
  <c r="R246" i="73"/>
  <c r="R244" i="73"/>
  <c r="R243" i="73"/>
  <c r="R259" i="73" s="1"/>
  <c r="R242" i="73"/>
  <c r="R240" i="73"/>
  <c r="O240" i="73"/>
  <c r="L240" i="73"/>
  <c r="R239" i="73"/>
  <c r="O237" i="73"/>
  <c r="L237" i="73"/>
  <c r="R235" i="73"/>
  <c r="R234" i="73"/>
  <c r="R233" i="73"/>
  <c r="R232" i="73"/>
  <c r="R231" i="73"/>
  <c r="R230" i="73"/>
  <c r="R229" i="73"/>
  <c r="R228" i="73"/>
  <c r="R227" i="73"/>
  <c r="R226" i="73"/>
  <c r="R237" i="73" s="1"/>
  <c r="R225" i="73"/>
  <c r="R224" i="73"/>
  <c r="O222" i="73"/>
  <c r="L222" i="73"/>
  <c r="R220" i="73"/>
  <c r="R218" i="73"/>
  <c r="R216" i="73"/>
  <c r="R222" i="73" s="1"/>
  <c r="O214" i="73"/>
  <c r="L214" i="73"/>
  <c r="R212" i="73"/>
  <c r="R210" i="73"/>
  <c r="R208" i="73"/>
  <c r="R207" i="73"/>
  <c r="R214" i="73" s="1"/>
  <c r="R206" i="73"/>
  <c r="R205" i="73"/>
  <c r="R203" i="73"/>
  <c r="O203" i="73"/>
  <c r="L203" i="73"/>
  <c r="R201" i="73"/>
  <c r="R199" i="73"/>
  <c r="R197" i="73"/>
  <c r="R196" i="73"/>
  <c r="R194" i="73"/>
  <c r="O192" i="73"/>
  <c r="L192" i="73"/>
  <c r="R191" i="73"/>
  <c r="R190" i="73"/>
  <c r="R192" i="73" s="1"/>
  <c r="O188" i="73"/>
  <c r="O297" i="73" s="1"/>
  <c r="L188" i="73"/>
  <c r="L297" i="73" s="1"/>
  <c r="R186" i="73"/>
  <c r="R185" i="73"/>
  <c r="R184" i="73"/>
  <c r="R183" i="73"/>
  <c r="R182" i="73"/>
  <c r="R181" i="73"/>
  <c r="R180" i="73"/>
  <c r="R179" i="73"/>
  <c r="R178" i="73"/>
  <c r="R177" i="73"/>
  <c r="R176" i="73"/>
  <c r="R175" i="73"/>
  <c r="R188" i="73" s="1"/>
  <c r="R297" i="73" s="1"/>
  <c r="O171" i="73"/>
  <c r="L171" i="73"/>
  <c r="R169" i="73"/>
  <c r="R168" i="73"/>
  <c r="R167" i="73"/>
  <c r="R171" i="73" s="1"/>
  <c r="O165" i="73"/>
  <c r="L165" i="73"/>
  <c r="R163" i="73"/>
  <c r="R162" i="73"/>
  <c r="R161" i="73"/>
  <c r="R160" i="73"/>
  <c r="R165" i="73" s="1"/>
  <c r="O158" i="73"/>
  <c r="L158" i="73"/>
  <c r="R157" i="73"/>
  <c r="R158" i="73" s="1"/>
  <c r="O155" i="73"/>
  <c r="L155" i="73"/>
  <c r="R153" i="73"/>
  <c r="R152" i="73"/>
  <c r="R151" i="73"/>
  <c r="R150" i="73"/>
  <c r="R155" i="73" s="1"/>
  <c r="R149" i="73"/>
  <c r="R148" i="73"/>
  <c r="O146" i="73"/>
  <c r="L146" i="73"/>
  <c r="R144" i="73"/>
  <c r="R143" i="73"/>
  <c r="R141" i="73"/>
  <c r="R140" i="73"/>
  <c r="R146" i="73" s="1"/>
  <c r="O138" i="73"/>
  <c r="L138" i="73"/>
  <c r="R136" i="73"/>
  <c r="R135" i="73"/>
  <c r="R134" i="73"/>
  <c r="R138" i="73" s="1"/>
  <c r="O132" i="73"/>
  <c r="L132" i="73"/>
  <c r="R130" i="73"/>
  <c r="R129" i="73"/>
  <c r="R128" i="73"/>
  <c r="R127" i="73"/>
  <c r="R126" i="73"/>
  <c r="R132" i="73" s="1"/>
  <c r="O124" i="73"/>
  <c r="L124" i="73"/>
  <c r="R122" i="73"/>
  <c r="R121" i="73"/>
  <c r="R120" i="73"/>
  <c r="R119" i="73"/>
  <c r="R118" i="73"/>
  <c r="R117" i="73"/>
  <c r="R116" i="73"/>
  <c r="R124" i="73" s="1"/>
  <c r="O114" i="73"/>
  <c r="L114" i="73"/>
  <c r="R112" i="73"/>
  <c r="R111" i="73"/>
  <c r="R110" i="73"/>
  <c r="R109" i="73"/>
  <c r="R108" i="73"/>
  <c r="R107" i="73"/>
  <c r="R106" i="73"/>
  <c r="R105" i="73"/>
  <c r="R104" i="73"/>
  <c r="R103" i="73"/>
  <c r="R102" i="73"/>
  <c r="R101" i="73"/>
  <c r="R100" i="73"/>
  <c r="R99" i="73"/>
  <c r="R114" i="73" s="1"/>
  <c r="O97" i="73"/>
  <c r="L97" i="73"/>
  <c r="R95" i="73"/>
  <c r="R94" i="73"/>
  <c r="R93" i="73"/>
  <c r="R91" i="73"/>
  <c r="R90" i="73"/>
  <c r="R89" i="73"/>
  <c r="R88" i="73"/>
  <c r="R87" i="73"/>
  <c r="R86" i="73"/>
  <c r="R85" i="73"/>
  <c r="R84" i="73"/>
  <c r="R83" i="73"/>
  <c r="R82" i="73"/>
  <c r="R81" i="73"/>
  <c r="R80" i="73"/>
  <c r="R79" i="73"/>
  <c r="R97" i="73" s="1"/>
  <c r="O77" i="73"/>
  <c r="L77" i="73"/>
  <c r="R75" i="73"/>
  <c r="R74" i="73"/>
  <c r="R73" i="73"/>
  <c r="R72" i="73"/>
  <c r="R71" i="73"/>
  <c r="R70" i="73"/>
  <c r="R69" i="73"/>
  <c r="R68" i="73"/>
  <c r="R77" i="73" s="1"/>
  <c r="R65" i="73"/>
  <c r="O64" i="73"/>
  <c r="O66" i="73" s="1"/>
  <c r="O172" i="73" s="1"/>
  <c r="L64" i="73"/>
  <c r="R64" i="73" s="1"/>
  <c r="R66" i="73" s="1"/>
  <c r="R63" i="73"/>
  <c r="R62" i="73"/>
  <c r="O59" i="73"/>
  <c r="L59" i="73"/>
  <c r="R58" i="73"/>
  <c r="R59" i="73" s="1"/>
  <c r="R57" i="73"/>
  <c r="O55" i="73"/>
  <c r="L55" i="73"/>
  <c r="R54" i="73"/>
  <c r="R53" i="73"/>
  <c r="R52" i="73"/>
  <c r="R51" i="73"/>
  <c r="R55" i="73" s="1"/>
  <c r="R172" i="73" s="1"/>
  <c r="R50" i="73"/>
  <c r="R49" i="73"/>
  <c r="O44" i="73"/>
  <c r="O45" i="73" s="1"/>
  <c r="L44" i="73"/>
  <c r="R42" i="73"/>
  <c r="R41" i="73"/>
  <c r="R44" i="73" s="1"/>
  <c r="O38" i="73"/>
  <c r="L38" i="73"/>
  <c r="R36" i="73"/>
  <c r="R35" i="73"/>
  <c r="R34" i="73"/>
  <c r="R33" i="73"/>
  <c r="R32" i="73"/>
  <c r="R38" i="73" s="1"/>
  <c r="O30" i="73"/>
  <c r="L30" i="73"/>
  <c r="R28" i="73"/>
  <c r="R27" i="73"/>
  <c r="R26" i="73"/>
  <c r="R25" i="73"/>
  <c r="R24" i="73"/>
  <c r="R23" i="73"/>
  <c r="R30" i="73" s="1"/>
  <c r="R22" i="73"/>
  <c r="O20" i="73"/>
  <c r="L20" i="73"/>
  <c r="L45" i="73" s="1"/>
  <c r="R18" i="73"/>
  <c r="R17" i="73"/>
  <c r="R15" i="73"/>
  <c r="R14" i="73"/>
  <c r="R13" i="73"/>
  <c r="R12" i="73"/>
  <c r="R11" i="73"/>
  <c r="R20" i="73" s="1"/>
  <c r="R329" i="73" l="1"/>
  <c r="O329" i="73"/>
  <c r="R45" i="73"/>
  <c r="L66" i="73"/>
  <c r="L172" i="73" s="1"/>
  <c r="L329" i="73" l="1"/>
  <c r="R331" i="73"/>
  <c r="Q330" i="73" s="1"/>
  <c r="O331" i="73"/>
  <c r="Q46" i="73" l="1"/>
  <c r="N330" i="73"/>
  <c r="N332" i="73"/>
  <c r="K173" i="73"/>
  <c r="Q173" i="73"/>
  <c r="K298" i="73"/>
  <c r="N46" i="73"/>
  <c r="Q298" i="73"/>
  <c r="N173" i="73"/>
  <c r="K46" i="73"/>
  <c r="N298" i="73"/>
  <c r="K330" i="73"/>
  <c r="L331" i="73"/>
  <c r="K332" i="73" s="1"/>
  <c r="Q332" i="73" s="1"/>
  <c r="F13" i="18" l="1"/>
  <c r="J9" i="18" s="1"/>
  <c r="J11" i="18" l="1"/>
  <c r="J8" i="18"/>
  <c r="J7" i="18"/>
  <c r="J6" i="18"/>
  <c r="J12" i="18"/>
  <c r="J10" i="18"/>
  <c r="J13" i="18" l="1"/>
</calcChain>
</file>

<file path=xl/sharedStrings.xml><?xml version="1.0" encoding="utf-8"?>
<sst xmlns="http://schemas.openxmlformats.org/spreadsheetml/2006/main" count="2084" uniqueCount="1002">
  <si>
    <t>a.</t>
    <phoneticPr fontId="2" type="noConversion"/>
  </si>
  <si>
    <t>b.</t>
    <phoneticPr fontId="2" type="noConversion"/>
  </si>
  <si>
    <t>c.</t>
    <phoneticPr fontId="2" type="noConversion"/>
  </si>
  <si>
    <t>)</t>
    <phoneticPr fontId="2" type="noConversion"/>
  </si>
  <si>
    <t>Supporting Actor</t>
    <phoneticPr fontId="2" type="noConversion"/>
  </si>
  <si>
    <t>Supporting Actress</t>
    <phoneticPr fontId="2" type="noConversion"/>
  </si>
  <si>
    <t>Others</t>
    <phoneticPr fontId="2" type="noConversion"/>
  </si>
  <si>
    <t>$</t>
    <phoneticPr fontId="2" type="noConversion"/>
  </si>
  <si>
    <t>Other Casts</t>
    <phoneticPr fontId="2" type="noConversion"/>
  </si>
  <si>
    <t>(a)</t>
    <phoneticPr fontId="2" type="noConversion"/>
  </si>
  <si>
    <t>(b)</t>
    <phoneticPr fontId="2" type="noConversion"/>
  </si>
  <si>
    <t>(c)</t>
    <phoneticPr fontId="2" type="noConversion"/>
  </si>
  <si>
    <t>d.</t>
    <phoneticPr fontId="2" type="noConversion"/>
  </si>
  <si>
    <t>e.</t>
    <phoneticPr fontId="2" type="noConversion"/>
  </si>
  <si>
    <t>f.</t>
    <phoneticPr fontId="2" type="noConversion"/>
  </si>
  <si>
    <t>g.</t>
    <phoneticPr fontId="2" type="noConversion"/>
  </si>
  <si>
    <t>I.</t>
  </si>
  <si>
    <t>Master Materials</t>
    <phoneticPr fontId="2" type="noConversion"/>
  </si>
  <si>
    <t>(i)</t>
    <phoneticPr fontId="2" type="noConversion"/>
  </si>
  <si>
    <t>(ii)</t>
    <phoneticPr fontId="2" type="noConversion"/>
  </si>
  <si>
    <t>(iii)</t>
    <phoneticPr fontId="2" type="noConversion"/>
  </si>
  <si>
    <t>(iv)</t>
    <phoneticPr fontId="2" type="noConversion"/>
  </si>
  <si>
    <t>(v)</t>
    <phoneticPr fontId="2" type="noConversion"/>
  </si>
  <si>
    <t>(a)</t>
    <phoneticPr fontId="2" type="noConversion"/>
  </si>
  <si>
    <t>(b)</t>
    <phoneticPr fontId="2" type="noConversion"/>
  </si>
  <si>
    <t>(c)</t>
    <phoneticPr fontId="2" type="noConversion"/>
  </si>
  <si>
    <t>(d)</t>
    <phoneticPr fontId="2" type="noConversion"/>
  </si>
  <si>
    <t>(ii)</t>
    <phoneticPr fontId="2" type="noConversion"/>
  </si>
  <si>
    <t>(iii)</t>
    <phoneticPr fontId="2" type="noConversion"/>
  </si>
  <si>
    <t>(iv)</t>
    <phoneticPr fontId="2" type="noConversion"/>
  </si>
  <si>
    <t>(v)</t>
    <phoneticPr fontId="2" type="noConversion"/>
  </si>
  <si>
    <t xml:space="preserve">(a) </t>
    <phoneticPr fontId="2" type="noConversion"/>
  </si>
  <si>
    <t>(e)</t>
    <phoneticPr fontId="2" type="noConversion"/>
  </si>
  <si>
    <t>IIB</t>
    <phoneticPr fontId="2" type="noConversion"/>
  </si>
  <si>
    <t>III</t>
    <phoneticPr fontId="2" type="noConversion"/>
  </si>
  <si>
    <t>1A.</t>
    <phoneticPr fontId="2" type="noConversion"/>
  </si>
  <si>
    <t>Title of Proposed Film</t>
    <phoneticPr fontId="2" type="noConversion"/>
  </si>
  <si>
    <t>2A.</t>
    <phoneticPr fontId="2" type="noConversion"/>
  </si>
  <si>
    <t>Production Budget (Details)</t>
    <phoneticPr fontId="2" type="noConversion"/>
  </si>
  <si>
    <t>(Please fill "0" if there is no expenditure)</t>
    <phoneticPr fontId="2" type="noConversion"/>
  </si>
  <si>
    <t>Category Title</t>
    <phoneticPr fontId="2" type="noConversion"/>
  </si>
  <si>
    <t>Story/Synopsis, Treatment and Screenplay</t>
    <phoneticPr fontId="2" type="noConversion"/>
  </si>
  <si>
    <t>Licensed Fee of Original Work(s) / Story of Real Person(s) on which the Film Project is based (if any) (see Field 5 of Appendix A)</t>
    <phoneticPr fontId="2" type="noConversion"/>
  </si>
  <si>
    <t>Screenwriter (including Synopsis &amp; Treatment)</t>
    <phoneticPr fontId="2" type="noConversion"/>
  </si>
  <si>
    <t>Screenplay Registration Fee(s)</t>
    <phoneticPr fontId="2" type="noConversion"/>
  </si>
  <si>
    <t>Translation Fee (including Synopsis, Treatment &amp; Screenplay)</t>
    <phoneticPr fontId="2" type="noConversion"/>
  </si>
  <si>
    <t>Others (Please specify)</t>
    <phoneticPr fontId="2" type="noConversion"/>
  </si>
  <si>
    <t>Main Crews and Casts</t>
    <phoneticPr fontId="2" type="noConversion"/>
  </si>
  <si>
    <t>Executive Producer</t>
    <phoneticPr fontId="2" type="noConversion"/>
  </si>
  <si>
    <t>Producer</t>
    <phoneticPr fontId="2" type="noConversion"/>
  </si>
  <si>
    <t>Above-the-Line Travel &amp; Living</t>
    <phoneticPr fontId="2" type="noConversion"/>
  </si>
  <si>
    <t>Traveling &amp; Living - 
Producer / Co-producer / Director / Screenwriter</t>
    <phoneticPr fontId="2" type="noConversion"/>
  </si>
  <si>
    <t>Screenplay Censorship Fee</t>
    <phoneticPr fontId="2" type="noConversion"/>
  </si>
  <si>
    <t>Pre-Production Costs</t>
    <phoneticPr fontId="2" type="noConversion"/>
  </si>
  <si>
    <t>Other Casts (including Overtimes Fees)</t>
    <phoneticPr fontId="2" type="noConversion"/>
  </si>
  <si>
    <t>Supporting Casts</t>
    <phoneticPr fontId="2" type="noConversion"/>
  </si>
  <si>
    <t xml:space="preserve">Assistant Director </t>
    <phoneticPr fontId="2" type="noConversion"/>
  </si>
  <si>
    <t>Production Designer</t>
    <phoneticPr fontId="2" type="noConversion"/>
  </si>
  <si>
    <t>Art Director</t>
  </si>
  <si>
    <t>Assistant Art Director</t>
    <phoneticPr fontId="2" type="noConversion"/>
  </si>
  <si>
    <t>Meal &amp; Beverage</t>
    <phoneticPr fontId="2" type="noConversion"/>
  </si>
  <si>
    <t>Fees of Post-Production Crews and Expenditures</t>
    <phoneticPr fontId="2" type="noConversion"/>
  </si>
  <si>
    <t>Meal, Beverage &amp; Transportation</t>
    <phoneticPr fontId="2" type="noConversion"/>
  </si>
  <si>
    <t>Music Scoring</t>
    <phoneticPr fontId="2" type="noConversion"/>
  </si>
  <si>
    <t>Licensing Fee (including Music, Footage and any Intellectual Property Right)</t>
    <phoneticPr fontId="2" type="noConversion"/>
  </si>
  <si>
    <t>Digital Intermediate (DI) (including the first Digital Cinema Package (DCP)</t>
    <phoneticPr fontId="2" type="noConversion"/>
  </si>
  <si>
    <t>Master Materials for Distribution, Exhibition and Exploitation of the Proposed Film</t>
    <phoneticPr fontId="2" type="noConversion"/>
  </si>
  <si>
    <t>Audited Fee of Production Costs</t>
    <phoneticPr fontId="2" type="noConversion"/>
  </si>
  <si>
    <t>Insurance</t>
    <phoneticPr fontId="2" type="noConversion"/>
  </si>
  <si>
    <t>Contingency</t>
    <phoneticPr fontId="2" type="noConversion"/>
  </si>
  <si>
    <t>Research Fee</t>
    <phoneticPr fontId="2" type="noConversion"/>
  </si>
  <si>
    <t>Travelling Expenditures</t>
    <phoneticPr fontId="2" type="noConversion"/>
  </si>
  <si>
    <t>Meal &amp; Accommodation</t>
    <phoneticPr fontId="2" type="noConversion"/>
  </si>
  <si>
    <t>Casting Fee</t>
    <phoneticPr fontId="2" type="noConversion"/>
  </si>
  <si>
    <t>Casting Crew</t>
    <phoneticPr fontId="2" type="noConversion"/>
  </si>
  <si>
    <t>20301-01</t>
    <phoneticPr fontId="2" type="noConversion"/>
  </si>
  <si>
    <t>20301-02</t>
    <phoneticPr fontId="2" type="noConversion"/>
  </si>
  <si>
    <t>Consumable &amp; Damages</t>
    <phoneticPr fontId="2" type="noConversion"/>
  </si>
  <si>
    <t>Meals &amp; Beverage</t>
    <phoneticPr fontId="2" type="noConversion"/>
  </si>
  <si>
    <t>Post-Production Supervisor</t>
    <phoneticPr fontId="2" type="noConversion"/>
  </si>
  <si>
    <t>Editor</t>
    <phoneticPr fontId="32" type="noConversion"/>
  </si>
  <si>
    <t>Assistant Editor</t>
    <phoneticPr fontId="2" type="noConversion"/>
  </si>
  <si>
    <t>Sound Effects Editor</t>
    <phoneticPr fontId="2" type="noConversion"/>
  </si>
  <si>
    <t>Other Post-Production Crews</t>
    <phoneticPr fontId="2" type="noConversion"/>
  </si>
  <si>
    <t>Digital Editing Package</t>
    <phoneticPr fontId="32" type="noConversion"/>
  </si>
  <si>
    <t>Hard Disk, Video Tape &amp; Compact Disc</t>
    <phoneticPr fontId="32" type="noConversion"/>
  </si>
  <si>
    <t>Composer</t>
    <phoneticPr fontId="2" type="noConversion"/>
  </si>
  <si>
    <t>Musicial Group (including Conductor)</t>
    <phoneticPr fontId="2" type="noConversion"/>
  </si>
  <si>
    <t>Singer &amp; Chorus (Please specify)</t>
    <phoneticPr fontId="2" type="noConversion"/>
  </si>
  <si>
    <t>Arranger</t>
    <phoneticPr fontId="2" type="noConversion"/>
  </si>
  <si>
    <t>Lyricist</t>
    <phoneticPr fontId="2" type="noConversion"/>
  </si>
  <si>
    <t>Foley Artist</t>
    <phoneticPr fontId="2" type="noConversion"/>
  </si>
  <si>
    <t>Audio Description Track</t>
    <phoneticPr fontId="2" type="noConversion"/>
  </si>
  <si>
    <t>Foley &amp; Ambience Recording Facilities</t>
    <phoneticPr fontId="2" type="noConversion"/>
  </si>
  <si>
    <t>Mixing &amp; Mastering</t>
    <phoneticPr fontId="2" type="noConversion"/>
  </si>
  <si>
    <t>Extra Studio Facilities</t>
    <phoneticPr fontId="32" type="noConversion"/>
  </si>
  <si>
    <t>Loss &amp; Damage</t>
    <phoneticPr fontId="2" type="noConversion"/>
  </si>
  <si>
    <t xml:space="preserve">Travel &amp; Living </t>
    <phoneticPr fontId="2" type="noConversion"/>
  </si>
  <si>
    <t>Digital Cinema Package (DCP) / A-Copy</t>
    <phoneticPr fontId="2" type="noConversion"/>
  </si>
  <si>
    <t>Developing &amp; Processing (if any)</t>
    <phoneticPr fontId="2" type="noConversion"/>
  </si>
  <si>
    <t>Leaders (if any)</t>
    <phoneticPr fontId="2" type="noConversion"/>
  </si>
  <si>
    <t>Optical Effects &amp; Dupe Negative (if any)</t>
    <phoneticPr fontId="2" type="noConversion"/>
  </si>
  <si>
    <t>Telecine (if any)</t>
    <phoneticPr fontId="32" type="noConversion"/>
  </si>
  <si>
    <t>Color Grading (if any)</t>
    <phoneticPr fontId="2" type="noConversion"/>
  </si>
  <si>
    <t>Check Print (if any)</t>
    <phoneticPr fontId="2" type="noConversion"/>
  </si>
  <si>
    <t>Teaser &amp; Trailer</t>
    <phoneticPr fontId="32" type="noConversion"/>
  </si>
  <si>
    <t>Censorship Copy</t>
    <phoneticPr fontId="2" type="noConversion"/>
  </si>
  <si>
    <t>Film &amp; Lab-P.P. Loss &amp; Damages</t>
    <phoneticPr fontId="2" type="noConversion"/>
  </si>
  <si>
    <t>Materials (including DAT, Hard Disk &amp; Others) - Purchases</t>
    <phoneticPr fontId="2" type="noConversion"/>
  </si>
  <si>
    <t>DI. Package (including the first DCP)</t>
    <phoneticPr fontId="2" type="noConversion"/>
  </si>
  <si>
    <t>Front Credit (including Film Title)</t>
    <phoneticPr fontId="2" type="noConversion"/>
  </si>
  <si>
    <t>End Credit</t>
    <phoneticPr fontId="2" type="noConversion"/>
  </si>
  <si>
    <t>Translation</t>
    <phoneticPr fontId="2" type="noConversion"/>
  </si>
  <si>
    <t>Transcript</t>
    <phoneticPr fontId="2" type="noConversion"/>
  </si>
  <si>
    <t>Miscellaneous Titles Teasers &amp; Trailers</t>
    <phoneticPr fontId="2" type="noConversion"/>
  </si>
  <si>
    <t>Teaser</t>
    <phoneticPr fontId="2" type="noConversion"/>
  </si>
  <si>
    <t>Trailer</t>
    <phoneticPr fontId="2" type="noConversion"/>
  </si>
  <si>
    <t>Making-of (including Editing Fee)</t>
    <phoneticPr fontId="2" type="noConversion"/>
  </si>
  <si>
    <t>Design Fee of Main Film Poster</t>
    <phoneticPr fontId="2" type="noConversion"/>
  </si>
  <si>
    <t xml:space="preserve">Accommodation </t>
    <phoneticPr fontId="2" type="noConversion"/>
  </si>
  <si>
    <t>Per Diem Allowance</t>
    <phoneticPr fontId="2" type="noConversion"/>
  </si>
  <si>
    <t>Co-Production Fee (if any)</t>
    <phoneticPr fontId="2" type="noConversion"/>
  </si>
  <si>
    <t>Legal Fee</t>
    <phoneticPr fontId="2" type="noConversion"/>
  </si>
  <si>
    <t>Fee of Delivery Materials (see Field 6.7 of Appendix A)</t>
    <phoneticPr fontId="2" type="noConversion"/>
  </si>
  <si>
    <t>Cast Insurance</t>
    <phoneticPr fontId="2" type="noConversion"/>
  </si>
  <si>
    <t>Crew Insurance</t>
    <phoneticPr fontId="2" type="noConversion"/>
  </si>
  <si>
    <t>Department Insurance</t>
    <phoneticPr fontId="2" type="noConversion"/>
  </si>
  <si>
    <t>Errors and Omissions</t>
    <phoneticPr fontId="2" type="noConversion"/>
  </si>
  <si>
    <t>Property Damage Liability Insurance</t>
    <phoneticPr fontId="2" type="noConversion"/>
  </si>
  <si>
    <t>Comprehensive Liability Insurance</t>
    <phoneticPr fontId="2" type="noConversion"/>
  </si>
  <si>
    <t>Third-party Liability Insurance</t>
    <phoneticPr fontId="2" type="noConversion"/>
  </si>
  <si>
    <t>Original Film Materials Insurance</t>
    <phoneticPr fontId="2" type="noConversion"/>
  </si>
  <si>
    <t>Insurance Against Damage of Miscellaneous Equipment</t>
    <phoneticPr fontId="2" type="noConversion"/>
  </si>
  <si>
    <t>Post-Production Sound (including Re-recording Dialogue, Sound Effect/Foley, Sound Mixing and Mastering)</t>
    <phoneticPr fontId="2" type="noConversion"/>
  </si>
  <si>
    <t>(ii)</t>
    <phoneticPr fontId="2" type="noConversion"/>
  </si>
  <si>
    <t>(i)</t>
    <phoneticPr fontId="2" type="noConversion"/>
  </si>
  <si>
    <t>(b)</t>
    <phoneticPr fontId="2" type="noConversion"/>
  </si>
  <si>
    <t>(ii)</t>
    <phoneticPr fontId="2" type="noConversion"/>
  </si>
  <si>
    <t>IIA</t>
    <phoneticPr fontId="2" type="noConversion"/>
  </si>
  <si>
    <t>I</t>
    <phoneticPr fontId="2" type="noConversion"/>
  </si>
  <si>
    <t>Additional Post-Production Crew</t>
    <phoneticPr fontId="32" type="noConversion"/>
  </si>
  <si>
    <t>Dialogue Dubbing (including Labour Cost)</t>
    <phoneticPr fontId="32" type="noConversion"/>
  </si>
  <si>
    <t>Others (including Administration Overhead, Photocopy and Stationary, etc.)</t>
    <phoneticPr fontId="2" type="noConversion"/>
  </si>
  <si>
    <t>Administration Overhead (including Photocopy and Stationary, etc.)</t>
    <phoneticPr fontId="2" type="noConversion"/>
  </si>
  <si>
    <t>(iii)</t>
    <phoneticPr fontId="2" type="noConversion"/>
  </si>
  <si>
    <t>Consultant Fee (Please specify)</t>
    <phoneticPr fontId="2" type="noConversion"/>
  </si>
  <si>
    <t>Special Instrument Rentals  (Please specify)</t>
    <phoneticPr fontId="2" type="noConversion"/>
  </si>
  <si>
    <t>Music Licensing Fee (Please specify)</t>
    <phoneticPr fontId="2" type="noConversion"/>
  </si>
  <si>
    <t>Other Intellectual Property Right Licensing Fee (Please specify)</t>
    <phoneticPr fontId="2" type="noConversion"/>
  </si>
  <si>
    <t>Footage Licensing Fee (Please specify)</t>
    <phoneticPr fontId="2" type="noConversion"/>
  </si>
  <si>
    <t>c.</t>
    <phoneticPr fontId="2" type="noConversion"/>
  </si>
  <si>
    <t>（「申請表格」）</t>
    <phoneticPr fontId="2" type="noConversion"/>
  </si>
  <si>
    <t>申請須知</t>
  </si>
  <si>
    <t>供本辦事處專用</t>
    <phoneticPr fontId="2" type="noConversion"/>
  </si>
  <si>
    <t>檔案號碼：</t>
    <phoneticPr fontId="2" type="noConversion"/>
  </si>
  <si>
    <t>認收日期及時間：</t>
    <phoneticPr fontId="2" type="noConversion"/>
  </si>
  <si>
    <t>申請人簽署</t>
    <phoneticPr fontId="2" type="noConversion"/>
  </si>
  <si>
    <t>授權代表</t>
    <phoneticPr fontId="2" type="noConversion"/>
  </si>
  <si>
    <t>（姓名）：</t>
  </si>
  <si>
    <t>（職位）：</t>
  </si>
  <si>
    <t>（電話）：</t>
  </si>
  <si>
    <t>（電郵地址）：</t>
  </si>
  <si>
    <t>（簽署）：</t>
    <phoneticPr fontId="2" type="noConversion"/>
  </si>
  <si>
    <t xml:space="preserve">（公司印章）： </t>
    <phoneticPr fontId="2" type="noConversion"/>
  </si>
  <si>
    <t>（日期）：</t>
  </si>
  <si>
    <t>（日期）：</t>
    <phoneticPr fontId="2" type="noConversion"/>
  </si>
  <si>
    <t>申請人（公司名稱）：</t>
    <phoneticPr fontId="2" type="noConversion"/>
  </si>
  <si>
    <r>
      <rPr>
        <sz val="12"/>
        <color theme="1"/>
        <rFont val="細明體"/>
        <family val="3"/>
        <charset val="136"/>
      </rPr>
      <t xml:space="preserve">申請人／申請人的授權代表簽署
</t>
    </r>
    <r>
      <rPr>
        <sz val="12"/>
        <color theme="1"/>
        <rFont val="Verdana"/>
        <family val="2"/>
      </rPr>
      <t>[</t>
    </r>
    <r>
      <rPr>
        <sz val="12"/>
        <color rgb="FF00B0F0"/>
        <rFont val="新細明體"/>
        <family val="1"/>
        <charset val="136"/>
        <scheme val="minor"/>
      </rPr>
      <t>删去不適用者</t>
    </r>
    <r>
      <rPr>
        <sz val="12"/>
        <color theme="1"/>
        <rFont val="Verdana"/>
        <family val="2"/>
      </rPr>
      <t xml:space="preserve">] 
</t>
    </r>
    <phoneticPr fontId="2" type="noConversion"/>
  </si>
  <si>
    <t>見證人簽署</t>
    <phoneticPr fontId="2" type="noConversion"/>
  </si>
  <si>
    <t>見證人</t>
  </si>
  <si>
    <t>（姓名）：</t>
    <phoneticPr fontId="2" type="noConversion"/>
  </si>
  <si>
    <t>（電話）：</t>
    <phoneticPr fontId="2" type="noConversion"/>
  </si>
  <si>
    <t>（電郵地址）：</t>
    <phoneticPr fontId="2" type="noConversion"/>
  </si>
  <si>
    <t>（地址）：</t>
    <phoneticPr fontId="2" type="noConversion"/>
  </si>
  <si>
    <r>
      <rPr>
        <b/>
        <sz val="14"/>
        <color rgb="FF000000"/>
        <rFont val="新細明體"/>
        <family val="1"/>
        <charset val="136"/>
      </rPr>
      <t>第</t>
    </r>
    <r>
      <rPr>
        <b/>
        <sz val="14"/>
        <color rgb="FF000000"/>
        <rFont val="Verdana"/>
        <family val="2"/>
      </rPr>
      <t xml:space="preserve"> I </t>
    </r>
    <r>
      <rPr>
        <b/>
        <sz val="14"/>
        <color rgb="FF000000"/>
        <rFont val="新細明體"/>
        <family val="1"/>
        <charset val="136"/>
      </rPr>
      <t>部分「申請人資料」</t>
    </r>
  </si>
  <si>
    <t>申請人名稱</t>
  </si>
  <si>
    <t>（中文）</t>
  </si>
  <si>
    <t xml:space="preserve">（英文） </t>
    <phoneticPr fontId="2" type="noConversion"/>
  </si>
  <si>
    <t>商業登記號碼：</t>
    <phoneticPr fontId="2" type="noConversion"/>
  </si>
  <si>
    <t>屆滿日期：</t>
  </si>
  <si>
    <t>(甲)</t>
  </si>
  <si>
    <t>(乙)</t>
  </si>
  <si>
    <t>最新周年報表；以及</t>
    <phoneticPr fontId="2" type="noConversion"/>
  </si>
  <si>
    <t>(丙)</t>
  </si>
  <si>
    <t>（英文）</t>
  </si>
  <si>
    <t>獲授權聯絡人：（如有需要，請另頁提供獲授權聯絡人的名單）</t>
    <phoneticPr fontId="2" type="noConversion"/>
  </si>
  <si>
    <t>姓名：</t>
  </si>
  <si>
    <t>電話：</t>
  </si>
  <si>
    <t>傳真：</t>
  </si>
  <si>
    <t>（申請人代表）</t>
  </si>
  <si>
    <t>（監製）</t>
  </si>
  <si>
    <t>（導演）</t>
  </si>
  <si>
    <t>（編劇）</t>
  </si>
  <si>
    <t>地址：</t>
  </si>
  <si>
    <t>公司名稱：</t>
  </si>
  <si>
    <t>公司董事：</t>
  </si>
  <si>
    <t>申請人財政狀況：</t>
    <phoneticPr fontId="2" type="noConversion"/>
  </si>
  <si>
    <t>沒有</t>
  </si>
  <si>
    <t>有（請詳細說明）</t>
  </si>
  <si>
    <t>有（請詳細說明）</t>
    <phoneticPr fontId="2" type="noConversion"/>
  </si>
  <si>
    <t>具指定資歷的香港電影從業員</t>
    <phoneticPr fontId="2" type="noConversion"/>
  </si>
  <si>
    <t>姓名</t>
    <phoneticPr fontId="2" type="noConversion"/>
  </si>
  <si>
    <t>國籍</t>
    <phoneticPr fontId="2" type="noConversion"/>
  </si>
  <si>
    <t>否</t>
  </si>
  <si>
    <r>
      <rPr>
        <b/>
        <sz val="14"/>
        <color rgb="FF000000"/>
        <rFont val="新細明體"/>
        <family val="1"/>
        <charset val="136"/>
      </rPr>
      <t>第</t>
    </r>
    <r>
      <rPr>
        <b/>
        <sz val="14"/>
        <color rgb="FF000000"/>
        <rFont val="Verdana"/>
        <family val="2"/>
      </rPr>
      <t xml:space="preserve"> II </t>
    </r>
    <r>
      <rPr>
        <b/>
        <sz val="14"/>
        <color rgb="FF000000"/>
        <rFont val="新細明體"/>
        <family val="1"/>
        <charset val="136"/>
      </rPr>
      <t>部分</t>
    </r>
    <r>
      <rPr>
        <b/>
        <sz val="14"/>
        <color rgb="FF000000"/>
        <rFont val="Verdana"/>
        <family val="2"/>
      </rPr>
      <t xml:space="preserve"> </t>
    </r>
    <r>
      <rPr>
        <b/>
        <sz val="14"/>
        <color rgb="FF000000"/>
        <rFont val="新細明體"/>
        <family val="1"/>
        <charset val="136"/>
      </rPr>
      <t>「承諾及聲明書」</t>
    </r>
  </si>
  <si>
    <t xml:space="preserve">按政府不時提出的要求，向政府提交與製作公司有關的所有其他資料；以及
</t>
    <phoneticPr fontId="2" type="noConversion"/>
  </si>
  <si>
    <t>政府保留權利在任何時候，向申請人及／或製作公司索取補充資料或文件；</t>
    <phoneticPr fontId="2" type="noConversion"/>
  </si>
  <si>
    <r>
      <rPr>
        <b/>
        <sz val="12"/>
        <color rgb="FF000000"/>
        <rFont val="新細明體"/>
        <family val="1"/>
        <charset val="136"/>
      </rPr>
      <t>定義</t>
    </r>
  </si>
  <si>
    <r>
      <rPr>
        <b/>
        <sz val="14"/>
        <color rgb="FF000000"/>
        <rFont val="新細明體"/>
        <family val="1"/>
        <charset val="136"/>
      </rPr>
      <t>第</t>
    </r>
    <r>
      <rPr>
        <b/>
        <sz val="14"/>
        <color rgb="FF000000"/>
        <rFont val="Verdana"/>
        <family val="2"/>
      </rPr>
      <t xml:space="preserve"> IV </t>
    </r>
    <r>
      <rPr>
        <b/>
        <sz val="14"/>
        <color rgb="FF000000"/>
        <rFont val="新細明體"/>
        <family val="1"/>
        <charset val="136"/>
      </rPr>
      <t>部分「闡釋」</t>
    </r>
  </si>
  <si>
    <r>
      <rPr>
        <b/>
        <sz val="10"/>
        <color rgb="FF000000"/>
        <rFont val="新細明體"/>
        <family val="1"/>
        <charset val="136"/>
      </rPr>
      <t xml:space="preserve">後期製作
</t>
    </r>
    <r>
      <rPr>
        <b/>
        <sz val="10"/>
        <color rgb="FF000000"/>
        <rFont val="Verdana"/>
        <family val="2"/>
      </rPr>
      <t>(Post–
Production)</t>
    </r>
  </si>
  <si>
    <r>
      <rPr>
        <b/>
        <sz val="10"/>
        <color rgb="FF000000"/>
        <rFont val="新細明體"/>
        <family val="1"/>
        <charset val="136"/>
      </rPr>
      <t xml:space="preserve">前期製作
</t>
    </r>
    <r>
      <rPr>
        <b/>
        <sz val="10"/>
        <color rgb="FF000000"/>
        <rFont val="Verdana"/>
        <family val="2"/>
      </rPr>
      <t>(Pre-
production)</t>
    </r>
  </si>
  <si>
    <r>
      <rPr>
        <b/>
        <sz val="10"/>
        <color rgb="FF000000"/>
        <rFont val="新細明體"/>
        <family val="1"/>
        <charset val="136"/>
      </rPr>
      <t xml:space="preserve">製作公司
</t>
    </r>
    <r>
      <rPr>
        <b/>
        <sz val="10"/>
        <color rgb="FF000000"/>
        <rFont val="Verdana"/>
        <family val="2"/>
      </rPr>
      <t>(ProdCo)</t>
    </r>
  </si>
  <si>
    <r>
      <rPr>
        <b/>
        <sz val="10"/>
        <color rgb="FF000000"/>
        <rFont val="新細明體"/>
        <family val="1"/>
        <charset val="136"/>
      </rPr>
      <t xml:space="preserve">製作
</t>
    </r>
    <r>
      <rPr>
        <b/>
        <sz val="10"/>
        <color rgb="FF000000"/>
        <rFont val="Verdana"/>
        <family val="2"/>
      </rPr>
      <t>(Production)</t>
    </r>
  </si>
  <si>
    <r>
      <rPr>
        <b/>
        <sz val="10"/>
        <color rgb="FF000000"/>
        <rFont val="新細明體"/>
        <family val="1"/>
        <charset val="136"/>
      </rPr>
      <t xml:space="preserve">製作物料
</t>
    </r>
    <r>
      <rPr>
        <b/>
        <sz val="10"/>
        <color rgb="FF000000"/>
        <rFont val="Verdana"/>
        <family val="2"/>
      </rPr>
      <t>(Production Materials)</t>
    </r>
  </si>
  <si>
    <r>
      <rPr>
        <b/>
        <sz val="10"/>
        <color rgb="FF000000"/>
        <rFont val="新細明體"/>
        <family val="1"/>
        <charset val="136"/>
      </rPr>
      <t xml:space="preserve">擬拍攝電影
</t>
    </r>
    <r>
      <rPr>
        <b/>
        <sz val="10"/>
        <color rgb="FF000000"/>
        <rFont val="Verdana"/>
        <family val="2"/>
      </rPr>
      <t>(Proposed Film)</t>
    </r>
  </si>
  <si>
    <r>
      <rPr>
        <b/>
        <sz val="10"/>
        <color rgb="FF000000"/>
        <rFont val="新細明體"/>
        <family val="1"/>
        <charset val="136"/>
      </rPr>
      <t xml:space="preserve">粗剪
</t>
    </r>
    <r>
      <rPr>
        <b/>
        <sz val="10"/>
        <color rgb="FF000000"/>
        <rFont val="Verdana"/>
        <family val="2"/>
      </rPr>
      <t>(Rough Cut)</t>
    </r>
  </si>
  <si>
    <r>
      <rPr>
        <b/>
        <sz val="10"/>
        <color rgb="FF000000"/>
        <rFont val="新細明體"/>
        <family val="1"/>
        <charset val="136"/>
      </rPr>
      <t xml:space="preserve">劇本
</t>
    </r>
    <r>
      <rPr>
        <b/>
        <sz val="10"/>
        <color rgb="FF000000"/>
        <rFont val="Verdana"/>
        <family val="2"/>
      </rPr>
      <t>(Screenplay)</t>
    </r>
  </si>
  <si>
    <r>
      <rPr>
        <b/>
        <sz val="10"/>
        <color rgb="FF000000"/>
        <rFont val="新細明體"/>
        <family val="1"/>
        <charset val="136"/>
      </rPr>
      <t xml:space="preserve">故事大綱
</t>
    </r>
    <r>
      <rPr>
        <b/>
        <sz val="10"/>
        <color rgb="FF000000"/>
        <rFont val="Verdana"/>
        <family val="2"/>
      </rPr>
      <t>(Synopsis)</t>
    </r>
  </si>
  <si>
    <r>
      <rPr>
        <b/>
        <sz val="10"/>
        <color rgb="FF000000"/>
        <rFont val="新細明體"/>
        <family val="1"/>
        <charset val="136"/>
      </rPr>
      <t xml:space="preserve">分場
</t>
    </r>
    <r>
      <rPr>
        <b/>
        <sz val="10"/>
        <color rgb="FF000000"/>
        <rFont val="Verdana"/>
        <family val="2"/>
      </rPr>
      <t>(Treatment)</t>
    </r>
  </si>
  <si>
    <r>
      <t xml:space="preserve">II.  </t>
    </r>
    <r>
      <rPr>
        <b/>
        <sz val="14"/>
        <color theme="1"/>
        <rFont val="新細明體"/>
        <family val="1"/>
        <charset val="136"/>
      </rPr>
      <t>釋義規則</t>
    </r>
    <phoneticPr fontId="2" type="noConversion"/>
  </si>
  <si>
    <r>
      <rPr>
        <sz val="12"/>
        <color theme="1"/>
        <rFont val="新細明體"/>
        <family val="1"/>
        <charset val="136"/>
      </rPr>
      <t>在本申請表格中，除另有規定或文意另有所指外的：</t>
    </r>
  </si>
  <si>
    <r>
      <rPr>
        <b/>
        <sz val="14"/>
        <color rgb="FF000000"/>
        <rFont val="新細明體"/>
        <family val="1"/>
        <charset val="136"/>
      </rPr>
      <t>機密</t>
    </r>
  </si>
  <si>
    <r>
      <rPr>
        <b/>
        <sz val="14"/>
        <color rgb="FFFFFFFF"/>
        <rFont val="新細明體"/>
        <family val="1"/>
        <charset val="136"/>
      </rPr>
      <t>附錄甲</t>
    </r>
  </si>
  <si>
    <r>
      <rPr>
        <b/>
        <sz val="14"/>
        <color rgb="FF000000"/>
        <rFont val="新細明體"/>
        <family val="1"/>
        <charset val="136"/>
      </rPr>
      <t>電影計劃</t>
    </r>
  </si>
  <si>
    <r>
      <rPr>
        <b/>
        <sz val="11"/>
        <color rgb="FF000000"/>
        <rFont val="新細明體"/>
        <family val="1"/>
        <charset val="136"/>
      </rPr>
      <t>擬拍攝電影的名稱</t>
    </r>
  </si>
  <si>
    <r>
      <rPr>
        <sz val="10"/>
        <color theme="1"/>
        <rFont val="新細明體"/>
        <family val="1"/>
        <charset val="136"/>
      </rPr>
      <t>（中文）</t>
    </r>
    <phoneticPr fontId="2" type="noConversion"/>
  </si>
  <si>
    <r>
      <rPr>
        <sz val="10"/>
        <color theme="1"/>
        <rFont val="新細明體"/>
        <family val="1"/>
        <charset val="136"/>
      </rPr>
      <t>（英文）</t>
    </r>
    <phoneticPr fontId="2" type="noConversion"/>
  </si>
  <si>
    <r>
      <rPr>
        <b/>
        <sz val="11"/>
        <color theme="1"/>
        <rFont val="新細明體"/>
        <family val="1"/>
        <charset val="136"/>
      </rPr>
      <t>擬拍攝電影的預計片長（分鐘）</t>
    </r>
    <phoneticPr fontId="2" type="noConversion"/>
  </si>
  <si>
    <r>
      <rPr>
        <b/>
        <sz val="11"/>
        <color theme="1"/>
        <rFont val="新細明體"/>
        <family val="1"/>
        <charset val="136"/>
      </rPr>
      <t xml:space="preserve">擬拍攝電影的級別
</t>
    </r>
    <r>
      <rPr>
        <sz val="10"/>
        <color theme="1"/>
        <rFont val="新細明體"/>
        <family val="1"/>
        <charset val="136"/>
      </rPr>
      <t>（根據《電影檢查條例》（第</t>
    </r>
    <r>
      <rPr>
        <sz val="10"/>
        <color theme="1"/>
        <rFont val="Verdana"/>
        <family val="2"/>
      </rPr>
      <t>392</t>
    </r>
    <r>
      <rPr>
        <sz val="10"/>
        <color theme="1"/>
        <rFont val="新細明體"/>
        <family val="1"/>
        <charset val="136"/>
      </rPr>
      <t>章））</t>
    </r>
    <r>
      <rPr>
        <b/>
        <sz val="9"/>
        <color theme="1"/>
        <rFont val="Verdana"/>
        <family val="2"/>
      </rPr>
      <t xml:space="preserve">
</t>
    </r>
    <phoneticPr fontId="2" type="noConversion"/>
  </si>
  <si>
    <r>
      <rPr>
        <b/>
        <sz val="11"/>
        <color theme="1"/>
        <rFont val="新細明體"/>
        <family val="1"/>
        <charset val="136"/>
      </rPr>
      <t xml:space="preserve">擬拍攝電影的資料
</t>
    </r>
    <r>
      <rPr>
        <sz val="10"/>
        <color theme="1"/>
        <rFont val="新細明體"/>
        <family val="1"/>
        <charset val="136"/>
      </rPr>
      <t>（請附上以下文件</t>
    </r>
    <r>
      <rPr>
        <sz val="10"/>
        <color theme="1"/>
        <rFont val="Verdana"/>
        <family val="2"/>
      </rPr>
      <t xml:space="preserve"> -</t>
    </r>
    <r>
      <rPr>
        <sz val="10"/>
        <color theme="1"/>
        <rFont val="新細明體"/>
        <family val="1"/>
        <charset val="136"/>
      </rPr>
      <t>）</t>
    </r>
    <phoneticPr fontId="2" type="noConversion"/>
  </si>
  <si>
    <r>
      <rPr>
        <sz val="9"/>
        <color rgb="FF000000"/>
        <rFont val="新細明體"/>
        <family val="1"/>
        <charset val="136"/>
      </rPr>
      <t>擬拍攝電影的劇本的角色描述</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</si>
  <si>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擬拍攝電影的劇本的分場</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</si>
  <si>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9"/>
        <color rgb="FF000000"/>
        <rFont val="新細明體"/>
        <family val="1"/>
        <charset val="136"/>
      </rPr>
      <t>擬拍攝電影的視像創作或模擬片段</t>
    </r>
    <r>
      <rPr>
        <sz val="9"/>
        <color rgb="FF000000"/>
        <rFont val="Verdana"/>
        <family val="2"/>
      </rPr>
      <t>(</t>
    </r>
    <r>
      <rPr>
        <sz val="9"/>
        <color rgb="FF000000"/>
        <rFont val="新細明體"/>
        <family val="1"/>
        <charset val="136"/>
      </rPr>
      <t>可選擇是否提交</t>
    </r>
    <r>
      <rPr>
        <sz val="9"/>
        <color rgb="FF000000"/>
        <rFont val="Verdana"/>
        <family val="2"/>
      </rPr>
      <t>)</t>
    </r>
    <r>
      <rPr>
        <sz val="9"/>
        <color rgb="FF000000"/>
        <rFont val="新細明體"/>
        <family val="1"/>
        <charset val="136"/>
      </rPr>
      <t>；</t>
    </r>
  </si>
  <si>
    <r>
      <rPr>
        <sz val="10"/>
        <color rgb="FF000000"/>
        <rFont val="新細明體"/>
        <family val="1"/>
        <charset val="136"/>
      </rPr>
      <t>前期製作：</t>
    </r>
  </si>
  <si>
    <r>
      <rPr>
        <sz val="10"/>
        <color rgb="FF000000"/>
        <rFont val="新細明體"/>
        <family val="1"/>
        <charset val="136"/>
      </rPr>
      <t>由</t>
    </r>
  </si>
  <si>
    <r>
      <rPr>
        <sz val="10"/>
        <color theme="1"/>
        <rFont val="新細明體"/>
        <family val="1"/>
        <charset val="136"/>
      </rPr>
      <t>年</t>
    </r>
    <phoneticPr fontId="2" type="noConversion"/>
  </si>
  <si>
    <r>
      <rPr>
        <sz val="10"/>
        <color rgb="FF000000"/>
        <rFont val="新細明體"/>
        <family val="1"/>
        <charset val="136"/>
      </rPr>
      <t>月</t>
    </r>
  </si>
  <si>
    <r>
      <rPr>
        <sz val="10"/>
        <color rgb="FF000000"/>
        <rFont val="新細明體"/>
        <family val="1"/>
        <charset val="136"/>
      </rPr>
      <t>日</t>
    </r>
  </si>
  <si>
    <r>
      <rPr>
        <sz val="10"/>
        <color rgb="FF000000"/>
        <rFont val="新細明體"/>
        <family val="1"/>
        <charset val="136"/>
      </rPr>
      <t>至</t>
    </r>
  </si>
  <si>
    <r>
      <rPr>
        <sz val="10"/>
        <color theme="1"/>
        <rFont val="新細明體"/>
        <family val="1"/>
        <charset val="136"/>
      </rPr>
      <t>月</t>
    </r>
    <phoneticPr fontId="2" type="noConversion"/>
  </si>
  <si>
    <r>
      <rPr>
        <sz val="10"/>
        <color rgb="FF000000"/>
        <rFont val="新細明體"/>
        <family val="1"/>
        <charset val="136"/>
      </rPr>
      <t>後期製作：</t>
    </r>
  </si>
  <si>
    <r>
      <rPr>
        <sz val="10"/>
        <color rgb="FF000000"/>
        <rFont val="新細明體"/>
        <family val="1"/>
        <charset val="136"/>
      </rPr>
      <t>預計提交粗剪日期：</t>
    </r>
  </si>
  <si>
    <r>
      <rPr>
        <sz val="10"/>
        <color rgb="FF000000"/>
        <rFont val="新細明體"/>
        <family val="1"/>
        <charset val="136"/>
      </rPr>
      <t>預計提交最終剪輯版本日期：</t>
    </r>
  </si>
  <si>
    <r>
      <rPr>
        <sz val="9"/>
        <color rgb="FF000000"/>
        <rFont val="新細明體"/>
        <family val="1"/>
        <charset val="136"/>
      </rPr>
      <t>菲林及錄像物料：</t>
    </r>
  </si>
  <si>
    <r>
      <rPr>
        <sz val="9"/>
        <color rgb="FF000000"/>
        <rFont val="新細明體"/>
        <family val="1"/>
        <charset val="136"/>
      </rPr>
      <t>宣傳物料：</t>
    </r>
  </si>
  <si>
    <r>
      <rPr>
        <sz val="8"/>
        <color theme="1"/>
        <rFont val="新細明體"/>
        <family val="1"/>
        <charset val="136"/>
      </rPr>
      <t>由</t>
    </r>
    <phoneticPr fontId="2" type="noConversion"/>
  </si>
  <si>
    <r>
      <rPr>
        <sz val="8"/>
        <color theme="1"/>
        <rFont val="新細明體"/>
        <family val="1"/>
        <charset val="136"/>
      </rPr>
      <t>年</t>
    </r>
    <phoneticPr fontId="2" type="noConversion"/>
  </si>
  <si>
    <r>
      <rPr>
        <sz val="8"/>
        <color theme="1"/>
        <rFont val="新細明體"/>
        <family val="1"/>
        <charset val="136"/>
      </rPr>
      <t>月</t>
    </r>
    <phoneticPr fontId="2" type="noConversion"/>
  </si>
  <si>
    <r>
      <rPr>
        <sz val="8"/>
        <color theme="1"/>
        <rFont val="新細明體"/>
        <family val="1"/>
        <charset val="136"/>
      </rPr>
      <t>日</t>
    </r>
    <phoneticPr fontId="2" type="noConversion"/>
  </si>
  <si>
    <r>
      <rPr>
        <sz val="8"/>
        <color theme="1"/>
        <rFont val="新細明體"/>
        <family val="1"/>
        <charset val="136"/>
      </rPr>
      <t>至</t>
    </r>
    <phoneticPr fontId="2" type="noConversion"/>
  </si>
  <si>
    <r>
      <rPr>
        <b/>
        <sz val="11"/>
        <color rgb="FF000000"/>
        <rFont val="新細明體"/>
        <family val="1"/>
        <charset val="136"/>
      </rPr>
      <t>主要工作人員及演員</t>
    </r>
  </si>
  <si>
    <r>
      <rPr>
        <b/>
        <sz val="10"/>
        <color rgb="FF000000"/>
        <rFont val="新細明體"/>
        <family val="1"/>
        <charset val="136"/>
      </rPr>
      <t>職銜</t>
    </r>
  </si>
  <si>
    <r>
      <rPr>
        <b/>
        <sz val="10"/>
        <color rgb="FF000000"/>
        <rFont val="新細明體"/>
        <family val="1"/>
        <charset val="136"/>
      </rPr>
      <t>姓名</t>
    </r>
  </si>
  <si>
    <r>
      <rPr>
        <b/>
        <sz val="10"/>
        <color rgb="FF000000"/>
        <rFont val="新細明體"/>
        <family val="1"/>
        <charset val="136"/>
      </rPr>
      <t>別名</t>
    </r>
  </si>
  <si>
    <r>
      <rPr>
        <b/>
        <sz val="10"/>
        <color rgb="FF000000"/>
        <rFont val="新細明體"/>
        <family val="1"/>
        <charset val="136"/>
      </rPr>
      <t>香港永久性居民</t>
    </r>
  </si>
  <si>
    <r>
      <rPr>
        <sz val="10"/>
        <color rgb="FF000000"/>
        <rFont val="新細明體"/>
        <family val="1"/>
        <charset val="136"/>
      </rPr>
      <t>（是）</t>
    </r>
  </si>
  <si>
    <r>
      <rPr>
        <sz val="10"/>
        <color rgb="FF000000"/>
        <rFont val="新細明體"/>
        <family val="1"/>
        <charset val="136"/>
      </rPr>
      <t>（否）</t>
    </r>
  </si>
  <si>
    <r>
      <rPr>
        <sz val="10"/>
        <color rgb="FF000000"/>
        <rFont val="新細明體"/>
        <family val="1"/>
        <charset val="136"/>
      </rPr>
      <t xml:space="preserve">男主角／
</t>
    </r>
    <phoneticPr fontId="2" type="noConversion"/>
  </si>
  <si>
    <r>
      <rPr>
        <sz val="10"/>
        <color rgb="FF000000"/>
        <rFont val="新細明體"/>
        <family val="1"/>
        <charset val="136"/>
      </rPr>
      <t xml:space="preserve">女主角／
</t>
    </r>
    <phoneticPr fontId="2" type="noConversion"/>
  </si>
  <si>
    <r>
      <rPr>
        <sz val="10"/>
        <color rgb="FF000000"/>
        <rFont val="新細明體"/>
        <family val="1"/>
        <charset val="136"/>
      </rPr>
      <t xml:space="preserve">男配角／
</t>
    </r>
    <phoneticPr fontId="2" type="noConversion"/>
  </si>
  <si>
    <r>
      <rPr>
        <sz val="10"/>
        <color rgb="FF000000"/>
        <rFont val="新細明體"/>
        <family val="1"/>
        <charset val="136"/>
      </rPr>
      <t xml:space="preserve">女配角／
</t>
    </r>
    <phoneticPr fontId="2" type="noConversion"/>
  </si>
  <si>
    <r>
      <rPr>
        <b/>
        <sz val="11"/>
        <color rgb="FF000000"/>
        <rFont val="新細明體"/>
        <family val="1"/>
        <charset val="136"/>
      </rPr>
      <t>融資金額</t>
    </r>
  </si>
  <si>
    <r>
      <rPr>
        <b/>
        <sz val="11"/>
        <color rgb="FF000000"/>
        <rFont val="新細明體"/>
        <family val="1"/>
        <charset val="136"/>
      </rPr>
      <t>現金融資</t>
    </r>
  </si>
  <si>
    <r>
      <rPr>
        <b/>
        <sz val="11"/>
        <color rgb="FF000000"/>
        <rFont val="新細明體"/>
        <family val="1"/>
        <charset val="136"/>
      </rPr>
      <t>總融資金額</t>
    </r>
    <r>
      <rPr>
        <b/>
        <sz val="11"/>
        <color rgb="FF000000"/>
        <rFont val="Verdana"/>
        <family val="2"/>
      </rPr>
      <t xml:space="preserve"> (</t>
    </r>
    <r>
      <rPr>
        <b/>
        <sz val="11"/>
        <color rgb="FF000000"/>
        <rFont val="新細明體"/>
        <family val="1"/>
        <charset val="136"/>
      </rPr>
      <t>港幣</t>
    </r>
    <r>
      <rPr>
        <b/>
        <sz val="11"/>
        <color rgb="FF000000"/>
        <rFont val="Verdana"/>
        <family val="2"/>
      </rPr>
      <t>)</t>
    </r>
  </si>
  <si>
    <r>
      <rPr>
        <b/>
        <sz val="11"/>
        <color rgb="FF000000"/>
        <rFont val="新細明體"/>
        <family val="1"/>
        <charset val="136"/>
      </rPr>
      <t>銷售／發行資料</t>
    </r>
    <r>
      <rPr>
        <b/>
        <sz val="11"/>
        <color rgb="FF000000"/>
        <rFont val="Verdana"/>
        <family val="2"/>
      </rPr>
      <t xml:space="preserve"> (</t>
    </r>
    <r>
      <rPr>
        <b/>
        <sz val="11"/>
        <color rgb="FF000000"/>
        <rFont val="新細明體"/>
        <family val="1"/>
        <charset val="136"/>
      </rPr>
      <t>如有</t>
    </r>
    <r>
      <rPr>
        <b/>
        <sz val="11"/>
        <color rgb="FF000000"/>
        <rFont val="Verdana"/>
        <family val="2"/>
      </rPr>
      <t>)</t>
    </r>
    <phoneticPr fontId="2" type="noConversion"/>
  </si>
  <si>
    <r>
      <rPr>
        <b/>
        <sz val="11"/>
        <color rgb="FF000000"/>
        <rFont val="新細明體"/>
        <family val="1"/>
        <charset val="136"/>
      </rPr>
      <t>進行磋商中的銷售代理及發行代理的名稱</t>
    </r>
  </si>
  <si>
    <r>
      <rPr>
        <b/>
        <sz val="11"/>
        <color rgb="FF000000"/>
        <rFont val="新細明體"/>
        <family val="1"/>
        <charset val="136"/>
      </rPr>
      <t>協議權利</t>
    </r>
  </si>
  <si>
    <r>
      <rPr>
        <b/>
        <sz val="11"/>
        <color rgb="FF000000"/>
        <rFont val="新細明體"/>
        <family val="1"/>
        <charset val="136"/>
      </rPr>
      <t>覆蓋
地區範圍</t>
    </r>
  </si>
  <si>
    <r>
      <rPr>
        <b/>
        <sz val="11"/>
        <color rgb="FF000000"/>
        <rFont val="新細明體"/>
        <family val="1"/>
        <charset val="136"/>
      </rPr>
      <t>預計造價</t>
    </r>
  </si>
  <si>
    <r>
      <rPr>
        <b/>
        <sz val="14"/>
        <color theme="0"/>
        <rFont val="新細明體"/>
        <family val="1"/>
        <charset val="136"/>
      </rPr>
      <t>附錄丙</t>
    </r>
  </si>
  <si>
    <r>
      <rPr>
        <b/>
        <u/>
        <sz val="12"/>
        <color rgb="FF000000"/>
        <rFont val="新細明體"/>
        <family val="1"/>
        <charset val="136"/>
      </rPr>
      <t>申請人簽署</t>
    </r>
  </si>
  <si>
    <r>
      <rPr>
        <sz val="10"/>
        <color rgb="FF000000"/>
        <rFont val="新細明體"/>
        <family val="1"/>
        <charset val="136"/>
      </rPr>
      <t>授權代表</t>
    </r>
  </si>
  <si>
    <r>
      <rPr>
        <sz val="10"/>
        <color rgb="FF000000"/>
        <rFont val="新細明體"/>
        <family val="1"/>
        <charset val="136"/>
      </rPr>
      <t>申請人／申請人的授權代表簽署</t>
    </r>
    <phoneticPr fontId="2" type="noConversion"/>
  </si>
  <si>
    <r>
      <rPr>
        <sz val="10"/>
        <color rgb="FF000000"/>
        <rFont val="新細明體"/>
        <family val="1"/>
        <charset val="136"/>
      </rPr>
      <t>日期：</t>
    </r>
  </si>
  <si>
    <r>
      <rPr>
        <sz val="10"/>
        <color rgb="FF000000"/>
        <rFont val="新細明體"/>
        <family val="1"/>
        <charset val="136"/>
      </rPr>
      <t>申請人</t>
    </r>
    <r>
      <rPr>
        <sz val="10"/>
        <color rgb="FF000000"/>
        <rFont val="Verdana"/>
        <family val="2"/>
      </rPr>
      <t>(</t>
    </r>
    <r>
      <rPr>
        <sz val="10"/>
        <color rgb="FF000000"/>
        <rFont val="新細明體"/>
        <family val="1"/>
        <charset val="136"/>
      </rPr>
      <t>公司名稱</t>
    </r>
    <r>
      <rPr>
        <sz val="10"/>
        <color rgb="FF000000"/>
        <rFont val="Verdana"/>
        <family val="2"/>
      </rPr>
      <t>)</t>
    </r>
    <r>
      <rPr>
        <sz val="10"/>
        <color rgb="FF000000"/>
        <rFont val="新細明體"/>
        <family val="1"/>
        <charset val="136"/>
      </rPr>
      <t>：</t>
    </r>
  </si>
  <si>
    <r>
      <t>(</t>
    </r>
    <r>
      <rPr>
        <sz val="10"/>
        <color rgb="FF000000"/>
        <rFont val="新細明體"/>
        <family val="1"/>
        <charset val="136"/>
      </rPr>
      <t>姓名</t>
    </r>
    <r>
      <rPr>
        <sz val="10"/>
        <color rgb="FF000000"/>
        <rFont val="Verdana"/>
        <family val="2"/>
      </rPr>
      <t>)</t>
    </r>
    <r>
      <rPr>
        <sz val="10"/>
        <color rgb="FF000000"/>
        <rFont val="新細明體"/>
        <family val="1"/>
        <charset val="136"/>
      </rPr>
      <t>：</t>
    </r>
  </si>
  <si>
    <r>
      <t>(</t>
    </r>
    <r>
      <rPr>
        <sz val="10"/>
        <color rgb="FF000000"/>
        <rFont val="新細明體"/>
        <family val="1"/>
        <charset val="136"/>
      </rPr>
      <t>職位</t>
    </r>
    <r>
      <rPr>
        <sz val="10"/>
        <color rgb="FF000000"/>
        <rFont val="Verdana"/>
        <family val="2"/>
      </rPr>
      <t>)</t>
    </r>
    <r>
      <rPr>
        <sz val="10"/>
        <color rgb="FF000000"/>
        <rFont val="新細明體"/>
        <family val="1"/>
        <charset val="136"/>
      </rPr>
      <t>：</t>
    </r>
  </si>
  <si>
    <r>
      <t>(</t>
    </r>
    <r>
      <rPr>
        <sz val="10"/>
        <color rgb="FF000000"/>
        <rFont val="新細明體"/>
        <family val="1"/>
        <charset val="136"/>
      </rPr>
      <t>電話</t>
    </r>
    <r>
      <rPr>
        <sz val="10"/>
        <color rgb="FF000000"/>
        <rFont val="Verdana"/>
        <family val="2"/>
      </rPr>
      <t>)</t>
    </r>
    <r>
      <rPr>
        <sz val="10"/>
        <color rgb="FF000000"/>
        <rFont val="新細明體"/>
        <family val="1"/>
        <charset val="136"/>
      </rPr>
      <t>：</t>
    </r>
  </si>
  <si>
    <r>
      <t>(</t>
    </r>
    <r>
      <rPr>
        <sz val="10"/>
        <color rgb="FF000000"/>
        <rFont val="新細明體"/>
        <family val="1"/>
        <charset val="136"/>
      </rPr>
      <t>電郵地址</t>
    </r>
    <r>
      <rPr>
        <sz val="10"/>
        <color rgb="FF000000"/>
        <rFont val="Verdana"/>
        <family val="2"/>
      </rPr>
      <t>)</t>
    </r>
    <r>
      <rPr>
        <sz val="10"/>
        <color rgb="FF000000"/>
        <rFont val="新細明體"/>
        <family val="1"/>
        <charset val="136"/>
      </rPr>
      <t>：</t>
    </r>
  </si>
  <si>
    <r>
      <t>[</t>
    </r>
    <r>
      <rPr>
        <sz val="10"/>
        <color rgb="FF0070C0"/>
        <rFont val="新細明體"/>
        <family val="1"/>
        <charset val="136"/>
      </rPr>
      <t>删去不適用者</t>
    </r>
    <r>
      <rPr>
        <sz val="10"/>
        <color rgb="FF0070C0"/>
        <rFont val="Verdana"/>
        <family val="2"/>
      </rPr>
      <t>]</t>
    </r>
  </si>
  <si>
    <r>
      <t>(</t>
    </r>
    <r>
      <rPr>
        <sz val="10"/>
        <color rgb="FF000000"/>
        <rFont val="新細明體"/>
        <family val="1"/>
        <charset val="136"/>
      </rPr>
      <t>簽署</t>
    </r>
    <r>
      <rPr>
        <sz val="10"/>
        <color rgb="FF000000"/>
        <rFont val="Verdana"/>
        <family val="2"/>
      </rPr>
      <t>)</t>
    </r>
    <r>
      <rPr>
        <sz val="10"/>
        <color rgb="FF000000"/>
        <rFont val="新細明體"/>
        <family val="1"/>
        <charset val="136"/>
      </rPr>
      <t>：</t>
    </r>
  </si>
  <si>
    <r>
      <t>(</t>
    </r>
    <r>
      <rPr>
        <sz val="10"/>
        <color rgb="FF000000"/>
        <rFont val="新細明體"/>
        <family val="1"/>
        <charset val="136"/>
      </rPr>
      <t>公司印章</t>
    </r>
    <r>
      <rPr>
        <sz val="10"/>
        <color rgb="FF000000"/>
        <rFont val="Verdana"/>
        <family val="2"/>
      </rPr>
      <t>)</t>
    </r>
    <r>
      <rPr>
        <sz val="10"/>
        <color rgb="FF000000"/>
        <rFont val="新細明體"/>
        <family val="1"/>
        <charset val="136"/>
      </rPr>
      <t>：</t>
    </r>
  </si>
  <si>
    <r>
      <rPr>
        <sz val="12"/>
        <color theme="1"/>
        <rFont val="新細明體"/>
        <family val="1"/>
        <charset val="136"/>
      </rPr>
      <t>及</t>
    </r>
    <phoneticPr fontId="2" type="noConversion"/>
  </si>
  <si>
    <r>
      <t>(</t>
    </r>
    <r>
      <rPr>
        <sz val="12"/>
        <color rgb="FF000000"/>
        <rFont val="新細明體"/>
        <family val="1"/>
        <charset val="136"/>
      </rPr>
      <t>香港身份證號碼：</t>
    </r>
  </si>
  <si>
    <r>
      <t>)</t>
    </r>
    <r>
      <rPr>
        <sz val="12"/>
        <color rgb="FF000000"/>
        <rFont val="新細明體"/>
        <family val="1"/>
        <charset val="136"/>
      </rPr>
      <t>，</t>
    </r>
  </si>
  <si>
    <r>
      <rPr>
        <sz val="12"/>
        <color rgb="FF000000"/>
        <rFont val="新細明體"/>
        <family val="1"/>
        <charset val="136"/>
      </rPr>
      <t>現居於香港</t>
    </r>
  </si>
  <si>
    <r>
      <rPr>
        <sz val="12"/>
        <color theme="1"/>
        <rFont val="新細明體"/>
        <family val="1"/>
        <charset val="136"/>
      </rPr>
      <t>，</t>
    </r>
    <phoneticPr fontId="2" type="noConversion"/>
  </si>
  <si>
    <r>
      <rPr>
        <sz val="12"/>
        <color theme="1"/>
        <rFont val="新細明體"/>
        <family val="1"/>
        <charset val="136"/>
      </rPr>
      <t>本人從未在香港特別行政區因任何行賄、僞造帳目、貪污或不誠實行為的罪行，或任何涉及因缺乏誠信或公正品格的罪行而被定罪；</t>
    </r>
  </si>
  <si>
    <r>
      <rPr>
        <sz val="12"/>
        <color rgb="FF000000"/>
        <rFont val="新細明體"/>
        <family val="1"/>
        <charset val="136"/>
      </rPr>
      <t>或</t>
    </r>
  </si>
  <si>
    <r>
      <rPr>
        <sz val="12"/>
        <color rgb="FF000000"/>
        <rFont val="新細明體"/>
        <family val="1"/>
        <charset val="136"/>
      </rPr>
      <t>（簽署）</t>
    </r>
  </si>
  <si>
    <r>
      <rPr>
        <sz val="12"/>
        <color rgb="FF000000"/>
        <rFont val="新細明體"/>
        <family val="1"/>
        <charset val="136"/>
      </rPr>
      <t>此項聲明在</t>
    </r>
  </si>
  <si>
    <r>
      <rPr>
        <sz val="12"/>
        <color theme="1"/>
        <rFont val="新細明體"/>
        <family val="1"/>
        <charset val="136"/>
      </rPr>
      <t>年</t>
    </r>
    <phoneticPr fontId="2" type="noConversion"/>
  </si>
  <si>
    <r>
      <rPr>
        <sz val="12"/>
        <color theme="1"/>
        <rFont val="新細明體"/>
        <family val="1"/>
        <charset val="136"/>
      </rPr>
      <t>月</t>
    </r>
    <phoneticPr fontId="2" type="noConversion"/>
  </si>
  <si>
    <r>
      <rPr>
        <sz val="12"/>
        <color rgb="FF000000"/>
        <rFont val="新細明體"/>
        <family val="1"/>
        <charset val="136"/>
      </rPr>
      <t>〔簽署及職位，即太平紳士／國際公證人／監誓員〕</t>
    </r>
  </si>
  <si>
    <r>
      <rPr>
        <b/>
        <sz val="14"/>
        <color rgb="FFFFFFFF"/>
        <rFont val="新細明體"/>
        <family val="1"/>
        <charset val="136"/>
      </rPr>
      <t>附錄丁</t>
    </r>
    <r>
      <rPr>
        <b/>
        <sz val="14"/>
        <color rgb="FFFFFFFF"/>
        <rFont val="Verdana"/>
        <family val="2"/>
      </rPr>
      <t>- 1</t>
    </r>
  </si>
  <si>
    <r>
      <rPr>
        <sz val="12"/>
        <color theme="1"/>
        <rFont val="新細明體"/>
        <family val="1"/>
        <charset val="136"/>
      </rPr>
      <t>有關《宣誓及聲明條例》（第</t>
    </r>
    <r>
      <rPr>
        <sz val="12"/>
        <color theme="1"/>
        <rFont val="Verdana"/>
        <family val="2"/>
      </rPr>
      <t>11</t>
    </r>
    <r>
      <rPr>
        <sz val="12"/>
        <color theme="1"/>
        <rFont val="新細明體"/>
        <family val="1"/>
        <charset val="136"/>
      </rPr>
      <t>章）</t>
    </r>
    <phoneticPr fontId="2" type="noConversion"/>
  </si>
  <si>
    <r>
      <rPr>
        <b/>
        <sz val="14"/>
        <color rgb="FF000000"/>
        <rFont val="新細明體"/>
        <family val="1"/>
        <charset val="136"/>
      </rPr>
      <t>法</t>
    </r>
    <r>
      <rPr>
        <b/>
        <sz val="14"/>
        <color rgb="FF000000"/>
        <rFont val="Verdana"/>
        <family val="2"/>
      </rPr>
      <t xml:space="preserve"> </t>
    </r>
    <r>
      <rPr>
        <b/>
        <sz val="14"/>
        <color rgb="FF000000"/>
        <rFont val="新細明體"/>
        <family val="1"/>
        <charset val="136"/>
      </rPr>
      <t>定</t>
    </r>
    <r>
      <rPr>
        <b/>
        <sz val="14"/>
        <color rgb="FF000000"/>
        <rFont val="Verdana"/>
        <family val="2"/>
      </rPr>
      <t xml:space="preserve"> </t>
    </r>
    <r>
      <rPr>
        <b/>
        <sz val="14"/>
        <color rgb="FF000000"/>
        <rFont val="新細明體"/>
        <family val="1"/>
        <charset val="136"/>
      </rPr>
      <t>聲</t>
    </r>
    <r>
      <rPr>
        <b/>
        <sz val="14"/>
        <color rgb="FF000000"/>
        <rFont val="Verdana"/>
        <family val="2"/>
      </rPr>
      <t xml:space="preserve"> </t>
    </r>
    <r>
      <rPr>
        <b/>
        <sz val="14"/>
        <color rgb="FF000000"/>
        <rFont val="新細明體"/>
        <family val="1"/>
        <charset val="136"/>
      </rPr>
      <t>明</t>
    </r>
  </si>
  <si>
    <r>
      <rPr>
        <sz val="12"/>
        <color rgb="FF000000"/>
        <rFont val="新細明體"/>
        <family val="1"/>
        <charset val="136"/>
      </rPr>
      <t>本人，</t>
    </r>
    <r>
      <rPr>
        <sz val="12"/>
        <color rgb="FF000000"/>
        <rFont val="Verdana"/>
        <family val="2"/>
      </rPr>
      <t xml:space="preserve"> </t>
    </r>
  </si>
  <si>
    <r>
      <t>(</t>
    </r>
    <r>
      <rPr>
        <sz val="12"/>
        <color rgb="FF000000"/>
        <rFont val="新細明體"/>
        <family val="1"/>
        <charset val="136"/>
      </rPr>
      <t>中文</t>
    </r>
    <r>
      <rPr>
        <sz val="12"/>
        <color rgb="FF000000"/>
        <rFont val="Verdana"/>
        <family val="2"/>
      </rPr>
      <t>)</t>
    </r>
  </si>
  <si>
    <r>
      <t>(</t>
    </r>
    <r>
      <rPr>
        <sz val="12"/>
        <color rgb="FF000000"/>
        <rFont val="新細明體"/>
        <family val="1"/>
        <charset val="136"/>
      </rPr>
      <t>英文</t>
    </r>
    <r>
      <rPr>
        <sz val="12"/>
        <color rgb="FF000000"/>
        <rFont val="Verdana"/>
        <family val="2"/>
      </rPr>
      <t>)</t>
    </r>
  </si>
  <si>
    <r>
      <t>[</t>
    </r>
    <r>
      <rPr>
        <i/>
        <sz val="10"/>
        <color rgb="FF0070C0"/>
        <rFont val="新細明體"/>
        <family val="1"/>
        <charset val="136"/>
      </rPr>
      <t>姓名</t>
    </r>
    <r>
      <rPr>
        <i/>
        <sz val="10"/>
        <color rgb="FF0070C0"/>
        <rFont val="Verdana"/>
        <family val="2"/>
      </rPr>
      <t>]</t>
    </r>
  </si>
  <si>
    <r>
      <t>[</t>
    </r>
    <r>
      <rPr>
        <i/>
        <sz val="10"/>
        <color rgb="FF0070C0"/>
        <rFont val="新細明體"/>
        <family val="1"/>
        <charset val="136"/>
      </rPr>
      <t>號碼</t>
    </r>
    <r>
      <rPr>
        <i/>
        <sz val="10"/>
        <color rgb="FF0070C0"/>
        <rFont val="Verdana"/>
        <family val="2"/>
      </rPr>
      <t>]</t>
    </r>
  </si>
  <si>
    <r>
      <t>[</t>
    </r>
    <r>
      <rPr>
        <i/>
        <sz val="10"/>
        <color rgb="FF0070C0"/>
        <rFont val="新細明體"/>
        <family val="1"/>
        <charset val="136"/>
      </rPr>
      <t>地址</t>
    </r>
    <r>
      <rPr>
        <i/>
        <sz val="10"/>
        <color rgb="FF0070C0"/>
        <rFont val="Verdana"/>
        <family val="2"/>
      </rPr>
      <t>]</t>
    </r>
  </si>
  <si>
    <r>
      <t>[</t>
    </r>
    <r>
      <rPr>
        <i/>
        <sz val="10"/>
        <color rgb="FF0070C0"/>
        <rFont val="新細明體"/>
        <family val="1"/>
        <charset val="136"/>
      </rPr>
      <t>删去不適用者</t>
    </r>
    <r>
      <rPr>
        <i/>
        <sz val="10"/>
        <color rgb="FF0070C0"/>
        <rFont val="Verdana"/>
        <family val="2"/>
      </rPr>
      <t>]</t>
    </r>
    <phoneticPr fontId="2" type="noConversion"/>
  </si>
  <si>
    <r>
      <t>[</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</si>
  <si>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本人從未在香港特別行政區以外的地方因一些如在香港特別行政區進行，會構成或組成部分在（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t>
    </r>
  </si>
  <si>
    <r>
      <rPr>
        <sz val="12"/>
        <color rgb="FF000000"/>
        <rFont val="新細明體"/>
        <family val="1"/>
        <charset val="136"/>
      </rPr>
      <t>本人在香港特別行政區以外的地方因一些如在香港特別行政區進行，會構成或組成部分在（</t>
    </r>
    <r>
      <rPr>
        <sz val="12"/>
        <color rgb="FF000000"/>
        <rFont val="Verdana"/>
        <family val="2"/>
      </rPr>
      <t>1</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</si>
  <si>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rgb="FF000000"/>
        <rFont val="新細明體"/>
        <family val="1"/>
        <charset val="136"/>
      </rPr>
      <t>本人謹憑藉《宣誓及聲明條例》（第</t>
    </r>
    <r>
      <rPr>
        <sz val="12"/>
        <color rgb="FF000000"/>
        <rFont val="Verdana"/>
        <family val="2"/>
      </rPr>
      <t>11</t>
    </r>
    <r>
      <rPr>
        <sz val="12"/>
        <color rgb="FF000000"/>
        <rFont val="新細明體"/>
        <family val="1"/>
        <charset val="136"/>
      </rPr>
      <t>章）衷誠作出此項鄭重聲明，並確信其為真實無訛。</t>
    </r>
  </si>
  <si>
    <r>
      <rPr>
        <b/>
        <u/>
        <sz val="14"/>
        <color rgb="FF000000"/>
        <rFont val="新細明體"/>
        <family val="1"/>
        <charset val="136"/>
      </rPr>
      <t>附表</t>
    </r>
    <r>
      <rPr>
        <b/>
        <u/>
        <sz val="14"/>
        <color rgb="FF000000"/>
        <rFont val="Verdana"/>
        <family val="2"/>
      </rPr>
      <t>1</t>
    </r>
  </si>
  <si>
    <r>
      <rPr>
        <sz val="12"/>
        <color rgb="FF000000"/>
        <rFont val="新細明體"/>
        <family val="1"/>
        <charset val="136"/>
      </rPr>
      <t>聲明第</t>
    </r>
    <r>
      <rPr>
        <sz val="12"/>
        <color rgb="FF000000"/>
        <rFont val="Verdana"/>
        <family val="2"/>
      </rPr>
      <t>(1)</t>
    </r>
    <r>
      <rPr>
        <sz val="12"/>
        <color rgb="FF000000"/>
        <rFont val="新細明體"/>
        <family val="1"/>
        <charset val="136"/>
      </rPr>
      <t>段所指的刑事紀錄</t>
    </r>
    <phoneticPr fontId="2" type="noConversion"/>
  </si>
  <si>
    <r>
      <rPr>
        <sz val="11"/>
        <color theme="1"/>
        <rFont val="新細明體"/>
        <family val="1"/>
        <charset val="136"/>
      </rPr>
      <t>及</t>
    </r>
    <phoneticPr fontId="2" type="noConversion"/>
  </si>
  <si>
    <r>
      <rPr>
        <sz val="12"/>
        <color rgb="FF000000"/>
        <rFont val="新細明體"/>
        <family val="1"/>
        <charset val="136"/>
      </rPr>
      <t>本人，</t>
    </r>
  </si>
  <si>
    <r>
      <rPr>
        <sz val="12"/>
        <color rgb="FF000000"/>
        <rFont val="新細明體"/>
        <family val="1"/>
        <charset val="136"/>
      </rPr>
      <t>（中文）</t>
    </r>
  </si>
  <si>
    <r>
      <rPr>
        <sz val="12"/>
        <color rgb="FF000000"/>
        <rFont val="新細明體"/>
        <family val="1"/>
        <charset val="136"/>
      </rPr>
      <t>（英文）</t>
    </r>
  </si>
  <si>
    <r>
      <rPr>
        <sz val="12"/>
        <color rgb="FF000000"/>
        <rFont val="新細明體"/>
        <family val="1"/>
        <charset val="136"/>
      </rPr>
      <t>（香港身份證號碼：</t>
    </r>
    <phoneticPr fontId="2" type="noConversion"/>
  </si>
  <si>
    <r>
      <rPr>
        <sz val="12"/>
        <color rgb="FF000000"/>
        <rFont val="新細明體"/>
        <family val="1"/>
        <charset val="136"/>
      </rPr>
      <t>），</t>
    </r>
    <phoneticPr fontId="2" type="noConversion"/>
  </si>
  <si>
    <r>
      <rPr>
        <sz val="12"/>
        <color theme="1"/>
        <rFont val="新細明體"/>
        <family val="1"/>
        <charset val="136"/>
      </rPr>
      <t>（簽署）</t>
    </r>
  </si>
  <si>
    <r>
      <rPr>
        <sz val="12"/>
        <color theme="1"/>
        <rFont val="新細明體"/>
        <family val="1"/>
        <charset val="136"/>
      </rPr>
      <t>此項聲明在</t>
    </r>
  </si>
  <si>
    <r>
      <rPr>
        <sz val="12"/>
        <color theme="1"/>
        <rFont val="新細明體"/>
        <family val="1"/>
        <charset val="136"/>
      </rPr>
      <t>年</t>
    </r>
  </si>
  <si>
    <r>
      <rPr>
        <sz val="12"/>
        <color theme="1"/>
        <rFont val="新細明體"/>
        <family val="1"/>
        <charset val="136"/>
      </rPr>
      <t>月</t>
    </r>
  </si>
  <si>
    <r>
      <rPr>
        <b/>
        <sz val="14"/>
        <color rgb="FFFFFFFF"/>
        <rFont val="新細明體"/>
        <family val="1"/>
        <charset val="136"/>
      </rPr>
      <t>附錄丁</t>
    </r>
    <r>
      <rPr>
        <b/>
        <sz val="14"/>
        <color rgb="FFFFFFFF"/>
        <rFont val="Verdana"/>
        <family val="2"/>
      </rPr>
      <t>- 2</t>
    </r>
  </si>
  <si>
    <r>
      <t>[</t>
    </r>
    <r>
      <rPr>
        <b/>
        <sz val="14"/>
        <color rgb="FF000000"/>
        <rFont val="新細明體"/>
        <family val="1"/>
        <charset val="136"/>
      </rPr>
      <t>法團適用</t>
    </r>
    <r>
      <rPr>
        <b/>
        <sz val="14"/>
        <color rgb="FF000000"/>
        <rFont val="Verdana"/>
        <family val="2"/>
      </rPr>
      <t>]</t>
    </r>
  </si>
  <si>
    <r>
      <rPr>
        <sz val="12"/>
        <color rgb="FF000000"/>
        <rFont val="新細明體"/>
        <family val="1"/>
        <charset val="136"/>
      </rPr>
      <t>有關《宣誓及聲明條例》（第</t>
    </r>
    <r>
      <rPr>
        <sz val="12"/>
        <color rgb="FF000000"/>
        <rFont val="Verdana"/>
        <family val="2"/>
      </rPr>
      <t>11</t>
    </r>
    <r>
      <rPr>
        <sz val="12"/>
        <color rgb="FF000000"/>
        <rFont val="新細明體"/>
        <family val="1"/>
        <charset val="136"/>
      </rPr>
      <t>章）</t>
    </r>
  </si>
  <si>
    <r>
      <t>[</t>
    </r>
    <r>
      <rPr>
        <i/>
        <sz val="10"/>
        <color rgb="FF0070C0"/>
        <rFont val="新細明體"/>
        <family val="1"/>
        <charset val="136"/>
      </rPr>
      <t>公司名稱</t>
    </r>
    <r>
      <rPr>
        <i/>
        <sz val="10"/>
        <color rgb="FF0070C0"/>
        <rFont val="Verdana"/>
        <family val="2"/>
      </rPr>
      <t>]</t>
    </r>
  </si>
  <si>
    <r>
      <rPr>
        <sz val="12"/>
        <color theme="1"/>
        <rFont val="新細明體"/>
        <family val="1"/>
        <charset val="136"/>
      </rPr>
      <t>公司是</t>
    </r>
    <r>
      <rPr>
        <sz val="12"/>
        <color theme="1"/>
        <rFont val="Verdana"/>
        <family val="2"/>
      </rPr>
      <t> </t>
    </r>
  </si>
  <si>
    <r>
      <rPr>
        <sz val="12"/>
        <color theme="1"/>
        <rFont val="新細明體"/>
        <family val="1"/>
        <charset val="136"/>
      </rPr>
      <t>的</t>
    </r>
    <r>
      <rPr>
        <sz val="12"/>
        <color theme="1"/>
        <rFont val="Verdana"/>
        <family val="2"/>
      </rPr>
      <t xml:space="preserve"> [</t>
    </r>
    <r>
      <rPr>
        <sz val="12"/>
        <color theme="1"/>
        <rFont val="新細明體"/>
        <family val="1"/>
        <charset val="136"/>
      </rPr>
      <t>董事／股東</t>
    </r>
    <r>
      <rPr>
        <sz val="12"/>
        <color theme="1"/>
        <rFont val="Verdana"/>
        <family val="2"/>
      </rPr>
      <t>]</t>
    </r>
    <r>
      <rPr>
        <sz val="12"/>
        <color theme="1"/>
        <rFont val="新細明體"/>
        <family val="1"/>
        <charset val="136"/>
      </rPr>
      <t>；</t>
    </r>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</si>
  <si>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</si>
  <si>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r>
      <t xml:space="preserve">       [</t>
    </r>
    <r>
      <rPr>
        <i/>
        <sz val="10"/>
        <color rgb="FF0070C0"/>
        <rFont val="新細明體"/>
        <family val="1"/>
        <charset val="136"/>
      </rPr>
      <t>删去不適用者</t>
    </r>
    <r>
      <rPr>
        <i/>
        <sz val="10"/>
        <color rgb="FF0070C0"/>
        <rFont val="Verdana"/>
        <family val="2"/>
      </rPr>
      <t>]</t>
    </r>
  </si>
  <si>
    <r>
      <rPr>
        <sz val="12"/>
        <color rgb="FF000000"/>
        <rFont val="新細明體"/>
        <family val="1"/>
        <charset val="136"/>
      </rPr>
      <t>公司從未在香港特別行政區以外的地方因一些如在香港特別行政區進行，會構成或組成部分在（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t>
    </r>
  </si>
  <si>
    <r>
      <rPr>
        <sz val="12"/>
        <color rgb="FF000000"/>
        <rFont val="新細明體"/>
        <family val="1"/>
        <charset val="136"/>
      </rPr>
      <t>公司在香港特別行政區以外的地方因一些如在香港特別行政區進行，會構成或組成部分在（</t>
    </r>
    <r>
      <rPr>
        <sz val="12"/>
        <color rgb="FF000000"/>
        <rFont val="Verdana"/>
        <family val="2"/>
      </rPr>
      <t>2</t>
    </r>
    <r>
      <rPr>
        <sz val="12"/>
        <color rgb="FF000000"/>
        <rFont val="新細明體"/>
        <family val="1"/>
        <charset val="136"/>
      </rPr>
      <t>）所提及的香港刑事紀錄的行為而被定罪的刑事紀錄，已在夾附的附件</t>
    </r>
    <r>
      <rPr>
        <sz val="12"/>
        <color rgb="FF000000"/>
        <rFont val="Verdana"/>
        <family val="2"/>
      </rPr>
      <t>2</t>
    </r>
    <r>
      <rPr>
        <sz val="12"/>
        <color rgb="FF000000"/>
        <rFont val="新細明體"/>
        <family val="1"/>
        <charset val="136"/>
      </rPr>
      <t>內列出。</t>
    </r>
  </si>
  <si>
    <r>
      <rPr>
        <sz val="12"/>
        <color theme="1"/>
        <rFont val="新細明體"/>
        <family val="1"/>
        <charset val="136"/>
      </rPr>
      <t>本人謹憑藉《宣誓及聲明條例》（第</t>
    </r>
    <r>
      <rPr>
        <sz val="12"/>
        <color theme="1"/>
        <rFont val="Verdana"/>
        <family val="2"/>
      </rPr>
      <t>11</t>
    </r>
    <r>
      <rPr>
        <sz val="12"/>
        <color theme="1"/>
        <rFont val="新細明體"/>
        <family val="1"/>
        <charset val="136"/>
      </rPr>
      <t>章）衷誠作出此項鄭重聲明，並確信其為真實無訛。</t>
    </r>
  </si>
  <si>
    <r>
      <rPr>
        <b/>
        <sz val="12"/>
        <color theme="1"/>
        <rFont val="新細明體"/>
        <family val="1"/>
        <charset val="136"/>
      </rPr>
      <t>申請人提交文件清單</t>
    </r>
    <r>
      <rPr>
        <b/>
        <sz val="12"/>
        <color theme="1"/>
        <rFont val="Verdana"/>
        <family val="2"/>
      </rPr>
      <t xml:space="preserve"> 
</t>
    </r>
    <r>
      <rPr>
        <b/>
        <sz val="10"/>
        <color theme="1"/>
        <rFont val="新細明體"/>
        <family val="1"/>
        <charset val="136"/>
      </rPr>
      <t>（只供參考）</t>
    </r>
    <phoneticPr fontId="2" type="noConversion"/>
  </si>
  <si>
    <r>
      <rPr>
        <b/>
        <sz val="14"/>
        <color rgb="FF000000"/>
        <rFont val="新細明體"/>
        <family val="1"/>
        <charset val="136"/>
      </rPr>
      <t>附錄丁</t>
    </r>
    <r>
      <rPr>
        <b/>
        <sz val="14"/>
        <color rgb="FF000000"/>
        <rFont val="Verdana"/>
        <family val="2"/>
      </rPr>
      <t>- 1</t>
    </r>
    <phoneticPr fontId="2" type="noConversion"/>
  </si>
  <si>
    <r>
      <rPr>
        <sz val="11"/>
        <rFont val="新細明體"/>
        <family val="1"/>
        <charset val="136"/>
      </rPr>
      <t>融資</t>
    </r>
    <r>
      <rPr>
        <sz val="11"/>
        <color theme="1"/>
        <rFont val="新細明體"/>
        <family val="1"/>
        <charset val="136"/>
      </rPr>
      <t>金額
（港幣）</t>
    </r>
    <phoneticPr fontId="2" type="noConversion"/>
  </si>
  <si>
    <r>
      <rPr>
        <sz val="11"/>
        <rFont val="新細明體"/>
        <family val="1"/>
        <charset val="136"/>
      </rPr>
      <t>融資</t>
    </r>
    <r>
      <rPr>
        <sz val="11"/>
        <color theme="1"/>
        <rFont val="新細明體"/>
        <family val="1"/>
        <charset val="136"/>
      </rPr>
      <t>比例</t>
    </r>
    <r>
      <rPr>
        <sz val="11"/>
        <color theme="1"/>
        <rFont val="Verdana"/>
        <family val="2"/>
      </rPr>
      <t xml:space="preserve"> </t>
    </r>
    <phoneticPr fontId="2" type="noConversion"/>
  </si>
  <si>
    <t>日在香港特別行政區</t>
    <phoneticPr fontId="2" type="noConversion"/>
  </si>
  <si>
    <r>
      <rPr>
        <b/>
        <u/>
        <sz val="14"/>
        <color rgb="FF000000"/>
        <rFont val="新細明體"/>
        <family val="1"/>
        <charset val="136"/>
      </rPr>
      <t>附表</t>
    </r>
    <r>
      <rPr>
        <b/>
        <u/>
        <sz val="14"/>
        <color rgb="FF000000"/>
        <rFont val="Verdana"/>
        <family val="2"/>
      </rPr>
      <t>2</t>
    </r>
    <phoneticPr fontId="2" type="noConversion"/>
  </si>
  <si>
    <r>
      <rPr>
        <sz val="12"/>
        <color rgb="FF000000"/>
        <rFont val="新細明體"/>
        <family val="1"/>
        <charset val="136"/>
      </rPr>
      <t>聲明第</t>
    </r>
    <r>
      <rPr>
        <sz val="12"/>
        <color rgb="FF000000"/>
        <rFont val="Verdana"/>
        <family val="2"/>
      </rPr>
      <t>(2)</t>
    </r>
    <r>
      <rPr>
        <sz val="12"/>
        <color rgb="FF000000"/>
        <rFont val="新細明體"/>
        <family val="1"/>
        <charset val="136"/>
      </rPr>
      <t>段所指的刑事紀錄</t>
    </r>
    <phoneticPr fontId="2" type="noConversion"/>
  </si>
  <si>
    <r>
      <rPr>
        <sz val="12"/>
        <color theme="1"/>
        <rFont val="新細明體"/>
        <family val="1"/>
        <charset val="136"/>
      </rPr>
      <t>日</t>
    </r>
    <r>
      <rPr>
        <sz val="12"/>
        <color theme="1"/>
        <rFont val="Verdana"/>
        <family val="2"/>
      </rPr>
      <t xml:space="preserve"> </t>
    </r>
    <r>
      <rPr>
        <sz val="12"/>
        <color theme="1"/>
        <rFont val="新細明體"/>
        <family val="1"/>
        <charset val="136"/>
      </rPr>
      <t>在香港特別行政區</t>
    </r>
    <phoneticPr fontId="2" type="noConversion"/>
  </si>
  <si>
    <t>接上頁</t>
    <phoneticPr fontId="2" type="noConversion"/>
  </si>
  <si>
    <r>
      <t>[</t>
    </r>
    <r>
      <rPr>
        <i/>
        <sz val="10"/>
        <color rgb="FF0070C0"/>
        <rFont val="新細明體"/>
        <family val="1"/>
        <charset val="136"/>
      </rPr>
      <t>申請人／製作公司名稱</t>
    </r>
    <r>
      <rPr>
        <i/>
        <sz val="10"/>
        <color rgb="FF0070C0"/>
        <rFont val="Verdana"/>
        <family val="2"/>
      </rPr>
      <t>]</t>
    </r>
    <phoneticPr fontId="2" type="noConversion"/>
  </si>
  <si>
    <t>，謹以至誠鄭重聲明：</t>
    <phoneticPr fontId="2" type="noConversion"/>
  </si>
  <si>
    <r>
      <t>[</t>
    </r>
    <r>
      <rPr>
        <i/>
        <sz val="10"/>
        <color rgb="FF0070C0"/>
        <rFont val="細明體"/>
        <family val="3"/>
        <charset val="136"/>
      </rPr>
      <t>編號</t>
    </r>
    <r>
      <rPr>
        <i/>
        <sz val="10"/>
        <color rgb="FF0070C0"/>
        <rFont val="Verdana"/>
        <family val="2"/>
      </rPr>
      <t>]</t>
    </r>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</si>
  <si>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phoneticPr fontId="2" type="noConversion"/>
  </si>
  <si>
    <t>（公司編號：</t>
    <phoneticPr fontId="2" type="noConversion"/>
  </si>
  <si>
    <r>
      <rPr>
        <sz val="12"/>
        <color theme="1"/>
        <rFont val="新細明體"/>
        <family val="1"/>
        <charset val="136"/>
      </rPr>
      <t>的</t>
    </r>
    <r>
      <rPr>
        <sz val="12"/>
        <color theme="1"/>
        <rFont val="Verdana"/>
        <family val="2"/>
      </rPr>
      <t>[</t>
    </r>
    <r>
      <rPr>
        <sz val="12"/>
        <color theme="1"/>
        <rFont val="新細明體"/>
        <family val="1"/>
        <charset val="136"/>
      </rPr>
      <t>董事／股東</t>
    </r>
    <r>
      <rPr>
        <sz val="12"/>
        <color theme="1"/>
        <rFont val="Verdana"/>
        <family val="2"/>
      </rPr>
      <t>]</t>
    </r>
    <r>
      <rPr>
        <sz val="12"/>
        <color theme="1"/>
        <rFont val="新細明體"/>
        <family val="1"/>
        <charset val="136"/>
      </rPr>
      <t>，謹以至誠鄭重聲明：</t>
    </r>
    <phoneticPr fontId="2" type="noConversion"/>
  </si>
  <si>
    <t>身為</t>
    <phoneticPr fontId="2" type="noConversion"/>
  </si>
  <si>
    <t>政府資助申請表格</t>
    <phoneticPr fontId="2" type="noConversion"/>
  </si>
  <si>
    <t>透過在下方簽名，我們確認：</t>
    <phoneticPr fontId="2" type="noConversion"/>
  </si>
  <si>
    <t>公司註冊證書及公司更改名稱證書（如適用）；</t>
    <phoneticPr fontId="2" type="noConversion"/>
  </si>
  <si>
    <t>任何在公司註冊處存檔的秘書及公司董事資料更改通知書。）</t>
    <phoneticPr fontId="2" type="noConversion"/>
  </si>
  <si>
    <t>電郵地址：</t>
    <phoneticPr fontId="2" type="noConversion"/>
  </si>
  <si>
    <r>
      <rPr>
        <b/>
        <sz val="12"/>
        <rFont val="新細明體"/>
        <family val="1"/>
        <charset val="136"/>
      </rPr>
      <t>個別人士適用：</t>
    </r>
    <r>
      <rPr>
        <sz val="12"/>
        <rFont val="新細明體"/>
        <family val="1"/>
        <charset val="136"/>
      </rPr>
      <t>（請按附錄丁</t>
    </r>
    <r>
      <rPr>
        <sz val="12"/>
        <rFont val="Verdana"/>
        <family val="2"/>
      </rPr>
      <t>-1</t>
    </r>
    <r>
      <rPr>
        <sz val="12"/>
        <rFont val="新細明體"/>
        <family val="1"/>
        <charset val="136"/>
      </rPr>
      <t>格式提交法定聲明）</t>
    </r>
    <phoneticPr fontId="2" type="noConversion"/>
  </si>
  <si>
    <t>身分證明文件及號碼：</t>
    <phoneticPr fontId="2" type="noConversion"/>
  </si>
  <si>
    <t xml:space="preserve">身分證明文件及號碼：  </t>
    <phoneticPr fontId="2" type="noConversion"/>
  </si>
  <si>
    <r>
      <rPr>
        <b/>
        <sz val="12"/>
        <color theme="1"/>
        <rFont val="新細明體"/>
        <family val="1"/>
        <charset val="136"/>
      </rPr>
      <t>法團適用：</t>
    </r>
    <r>
      <rPr>
        <sz val="12"/>
        <color theme="1"/>
        <rFont val="新細明體"/>
        <family val="1"/>
        <charset val="136"/>
      </rPr>
      <t>（請按附錄丁</t>
    </r>
    <r>
      <rPr>
        <sz val="12"/>
        <color theme="1"/>
        <rFont val="Verdana"/>
        <family val="2"/>
      </rPr>
      <t>-2</t>
    </r>
    <r>
      <rPr>
        <sz val="12"/>
        <rFont val="新細明體"/>
        <family val="1"/>
        <charset val="136"/>
      </rPr>
      <t>格</t>
    </r>
    <r>
      <rPr>
        <sz val="12"/>
        <color theme="1"/>
        <rFont val="新細明體"/>
        <family val="1"/>
        <charset val="136"/>
      </rPr>
      <t>式提交法定聲明）</t>
    </r>
    <r>
      <rPr>
        <sz val="12"/>
        <color theme="1"/>
        <rFont val="Verdana"/>
        <family val="2"/>
      </rPr>
      <t xml:space="preserve">         </t>
    </r>
    <r>
      <rPr>
        <sz val="11"/>
        <color theme="1"/>
        <rFont val="Verdana"/>
        <family val="2"/>
      </rPr>
      <t xml:space="preserve">
</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</si>
  <si>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）個月內，申請人曾否向任何銀行、財務機構或放債人就任何信貸安排、貸款或財務通融進行再集資、尋求寬免或延期或進行和解或重組？（請在適當方格內填上「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</si>
  <si>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）個月內，申請人曾否向任何銀行、財務機構或放債人支付或須支付任何信貸安排、貸款或財務通融的拖欠利息？（請在適當方格內填上「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</si>
  <si>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）個月內，申請人曾否就任何人向其批予的任何信貸安排、貸款或財務通融或與此有關的任何利息逾期合計三（</t>
    </r>
    <r>
      <rPr>
        <sz val="12"/>
        <rFont val="Verdana"/>
        <family val="2"/>
      </rPr>
      <t>3</t>
    </r>
    <r>
      <rPr>
        <sz val="12"/>
        <rFont val="新細明體"/>
        <family val="1"/>
        <charset val="136"/>
      </rPr>
      <t>）個月或以上？（請在適當方格內填上「</t>
    </r>
    <r>
      <rPr>
        <sz val="12"/>
        <rFont val="Verdana"/>
        <family val="2"/>
      </rPr>
      <t>✓</t>
    </r>
    <r>
      <rPr>
        <sz val="12"/>
        <rFont val="新細明體"/>
        <family val="1"/>
        <charset val="136"/>
      </rPr>
      <t>」號）</t>
    </r>
    <phoneticPr fontId="2" type="noConversion"/>
  </si>
  <si>
    <r>
      <rPr>
        <sz val="12"/>
        <rFont val="新細明體"/>
        <family val="1"/>
        <charset val="136"/>
      </rPr>
      <t>在緊接本申請日期起計之前十二（</t>
    </r>
    <r>
      <rPr>
        <sz val="12"/>
        <rFont val="Verdana"/>
        <family val="2"/>
      </rPr>
      <t>12</t>
    </r>
    <r>
      <rPr>
        <sz val="12"/>
        <rFont val="新細明體"/>
        <family val="1"/>
        <charset val="136"/>
      </rPr>
      <t>）個月內，申請人曾否向任何人（包括公司董事、股東或申請人的相聯者或相聯人士）提供（任何形式的）彌償、擔保或財政資助或支援？（請在適當方格內填上「</t>
    </r>
    <r>
      <rPr>
        <sz val="12"/>
        <rFont val="Verdana"/>
        <family val="2"/>
      </rPr>
      <t>✓</t>
    </r>
    <r>
      <rPr>
        <sz val="12"/>
        <rFont val="新細明體"/>
        <family val="1"/>
        <charset val="136"/>
      </rPr>
      <t>」號）</t>
    </r>
    <phoneticPr fontId="2" type="noConversion"/>
  </si>
  <si>
    <r>
      <rPr>
        <sz val="12"/>
        <color rgb="FF000000"/>
        <rFont val="新細明體"/>
        <family val="1"/>
        <charset val="136"/>
      </rPr>
      <t>申請人是否在本申請日期前的十八（</t>
    </r>
    <r>
      <rPr>
        <sz val="12"/>
        <color rgb="FF000000"/>
        <rFont val="Verdana"/>
        <family val="2"/>
      </rPr>
      <t>18</t>
    </r>
    <r>
      <rPr>
        <sz val="12"/>
        <color rgb="FF000000"/>
        <rFont val="新細明體"/>
        <family val="1"/>
        <charset val="136"/>
      </rPr>
      <t>）個月內註冊？（請在適當方格內填上「</t>
    </r>
    <r>
      <rPr>
        <sz val="12"/>
        <color rgb="FF000000"/>
        <rFont val="Verdana"/>
        <family val="2"/>
      </rPr>
      <t>✓</t>
    </r>
    <r>
      <rPr>
        <sz val="12"/>
        <color rgb="FF000000"/>
        <rFont val="新細明體"/>
        <family val="1"/>
        <charset val="136"/>
      </rPr>
      <t>」號）</t>
    </r>
    <phoneticPr fontId="2" type="noConversion"/>
  </si>
  <si>
    <t>註冊辦事處地址：</t>
  </si>
  <si>
    <t>公司註冊
證書號碼：</t>
  </si>
  <si>
    <t xml:space="preserve">公司註冊日期：
（見於公司註冊證書）  
</t>
  </si>
  <si>
    <t>通訊地址（如與上述的註冊辦事處地址不同）</t>
  </si>
  <si>
    <t>公司註冊證書號碼：</t>
  </si>
  <si>
    <t>在擬拍攝電影中的職位</t>
    <phoneticPr fontId="2" type="noConversion"/>
  </si>
  <si>
    <r>
      <rPr>
        <b/>
        <sz val="12"/>
        <rFont val="新細明體"/>
        <family val="1"/>
        <charset val="136"/>
      </rPr>
      <t>監製、導演及編劇</t>
    </r>
    <r>
      <rPr>
        <sz val="12"/>
        <rFont val="新細明體"/>
        <family val="1"/>
        <charset val="136"/>
      </rPr>
      <t>（須符合指引第</t>
    </r>
    <r>
      <rPr>
        <sz val="12"/>
        <rFont val="Verdana"/>
        <family val="2"/>
      </rPr>
      <t>4.2.2</t>
    </r>
    <r>
      <rPr>
        <sz val="12"/>
        <rFont val="新細明體"/>
        <family val="1"/>
        <charset val="136"/>
      </rPr>
      <t>段列明的規定）</t>
    </r>
    <phoneticPr fontId="2" type="noConversion"/>
  </si>
  <si>
    <r>
      <rPr>
        <sz val="10"/>
        <rFont val="新細明體"/>
        <family val="1"/>
        <charset val="136"/>
      </rPr>
      <t>根據政府在指引內訂明的申請資格和本申請表格內列出的其他條件，申請人符合資格申請政府資助；</t>
    </r>
    <r>
      <rPr>
        <sz val="10"/>
        <rFont val="Verdana"/>
        <family val="2"/>
      </rPr>
      <t xml:space="preserve"> </t>
    </r>
    <phoneticPr fontId="2" type="noConversion"/>
  </si>
  <si>
    <t xml:space="preserve">在香港註冊成立或促使註冊成立一間新公司（「製作公司」），以執行、製作、完成和交付獲批電影計劃和擬拍攝電影；
</t>
    <phoneticPr fontId="2" type="noConversion"/>
  </si>
  <si>
    <t xml:space="preserve">向政府提交所有控制製作公司的人士的姓名及詳細資料；
</t>
    <phoneticPr fontId="2" type="noConversion"/>
  </si>
  <si>
    <t>如申請獲批，申請人一有資料，便會向政府提交擬僱用的銷售代理和發行代理的身分，並在獲政府批准後方可僱用有關人士和／或與有關人士簽訂協議；</t>
    <phoneticPr fontId="2" type="noConversion"/>
  </si>
  <si>
    <r>
      <rPr>
        <sz val="10"/>
        <rFont val="新細明體"/>
        <family val="1"/>
        <charset val="136"/>
      </rPr>
      <t>如申請人未能提供政府所需的任何資料，政府可能不會處理有關申請；</t>
    </r>
    <r>
      <rPr>
        <sz val="10"/>
        <rFont val="Verdana"/>
        <family val="2"/>
      </rPr>
      <t xml:space="preserve"> 
</t>
    </r>
    <phoneticPr fontId="2" type="noConversion"/>
  </si>
  <si>
    <t>沒有已作出（或正作出或有意作出）的法團行動或其他步驟，以及任何已展開（或快將展開或可能展開）的法律程序，以使申請人清盤、破産、解散、獲管理或重組，或對申請人或其任何或全部收益和資産委任破産管理人、管理人、行政管理人、受托人或類似人員；</t>
    <phoneticPr fontId="2" type="noConversion"/>
  </si>
  <si>
    <t>申請人沒有涉及任何訴訟、仲裁或行政法律程序（不論是在香港境內或境外），以及沒有任何針對申請人或其任何資産主體的申索（不論是在香港境內或境外）正進行或有待裁決或可能提出；</t>
    <phoneticPr fontId="2" type="noConversion"/>
  </si>
  <si>
    <r>
      <rPr>
        <sz val="10"/>
        <rFont val="新細明體"/>
        <family val="1"/>
        <charset val="136"/>
      </rPr>
      <t>在第</t>
    </r>
    <r>
      <rPr>
        <sz val="10"/>
        <rFont val="Verdana"/>
        <family val="2"/>
      </rPr>
      <t>18.1</t>
    </r>
    <r>
      <rPr>
        <sz val="10"/>
        <rFont val="新細明體"/>
        <family val="1"/>
        <charset val="136"/>
      </rPr>
      <t>項的前提下，申請人須將擬拍攝電影和獲批電影計劃的最新製作進度（包括並不限於擬拍攝電影和獲批電影計劃的主體拍攝開始及完成日期及後期製作開始及完成日期）盡快通知政府，並向政府提交證明（包括但不限於拍攝表、每日報告及影片片段）；</t>
    </r>
    <phoneticPr fontId="2" type="noConversion"/>
  </si>
  <si>
    <t>申請人承諾如就本申請所提供的資料不再適用、真實、正確或完整，須即時通知政府；</t>
    <phoneticPr fontId="2" type="noConversion"/>
  </si>
  <si>
    <t>申請人提交的申請表格，以及所有有關材料及所需文件既沒有也不會侵犯任何人的知識産權及／或精神權利；</t>
    <phoneticPr fontId="2" type="noConversion"/>
  </si>
  <si>
    <r>
      <rPr>
        <sz val="10"/>
        <rFont val="新細明體"/>
        <family val="1"/>
        <charset val="136"/>
      </rPr>
      <t>申請人已經在本申請以書面聲明申請人或其任何職員、僱員或代理人在第</t>
    </r>
    <r>
      <rPr>
        <sz val="10"/>
        <rFont val="Verdana"/>
        <family val="2"/>
      </rPr>
      <t>25.1</t>
    </r>
    <r>
      <rPr>
        <sz val="10"/>
        <rFont val="新細明體"/>
        <family val="1"/>
        <charset val="136"/>
      </rPr>
      <t>項所描述的任何聯繫或關係所有細節；</t>
    </r>
    <phoneticPr fontId="2" type="noConversion"/>
  </si>
  <si>
    <t>申請人完全明白，倘若申請人未有披露或失實陳述任何資料，政府有權拒絕其申請；</t>
    <phoneticPr fontId="2" type="noConversion"/>
  </si>
  <si>
    <r>
      <rPr>
        <sz val="10"/>
        <rFont val="新細明體"/>
        <family val="1"/>
        <charset val="136"/>
      </rPr>
      <t>申請人的所有公司董事及所有對申請人擁有控制性權益的人士，已按附錄丁</t>
    </r>
    <r>
      <rPr>
        <sz val="10"/>
        <rFont val="Verdana"/>
        <family val="2"/>
      </rPr>
      <t>-1</t>
    </r>
    <r>
      <rPr>
        <sz val="10"/>
        <rFont val="新細明體"/>
        <family val="1"/>
        <charset val="136"/>
      </rPr>
      <t>和附錄丁</t>
    </r>
    <r>
      <rPr>
        <sz val="10"/>
        <rFont val="Verdana"/>
        <family val="2"/>
      </rPr>
      <t>-2</t>
    </r>
    <r>
      <rPr>
        <sz val="10"/>
        <rFont val="新細明體"/>
        <family val="1"/>
        <charset val="136"/>
      </rPr>
      <t>（視情況而定）所載的格式作出法定聲明；</t>
    </r>
    <r>
      <rPr>
        <sz val="10"/>
        <rFont val="Verdana"/>
        <family val="2"/>
      </rPr>
      <t xml:space="preserve"> </t>
    </r>
    <phoneticPr fontId="2" type="noConversion"/>
  </si>
  <si>
    <r>
      <rPr>
        <sz val="10"/>
        <rFont val="新細明體"/>
        <family val="1"/>
        <charset val="136"/>
      </rPr>
      <t>申請人一旦提交任何建議，即視作已接受第</t>
    </r>
    <r>
      <rPr>
        <sz val="10"/>
        <rFont val="Verdana"/>
        <family val="2"/>
      </rPr>
      <t>III</t>
    </r>
    <r>
      <rPr>
        <sz val="10"/>
        <rFont val="新細明體"/>
        <family val="1"/>
        <charset val="136"/>
      </rPr>
      <t>部分的政府免責聲明的條款。</t>
    </r>
    <r>
      <rPr>
        <sz val="10"/>
        <rFont val="Verdana"/>
        <family val="2"/>
      </rPr>
      <t xml:space="preserve"> </t>
    </r>
    <phoneticPr fontId="2" type="noConversion"/>
  </si>
  <si>
    <t>指本申請表格，連同申請人提交的所有附錄和補充文件；而就「申請」而言，亦須據此解釋。</t>
    <phoneticPr fontId="2" type="noConversion"/>
  </si>
  <si>
    <r>
      <rPr>
        <b/>
        <sz val="10"/>
        <rFont val="新細明體"/>
        <family val="1"/>
        <charset val="136"/>
      </rPr>
      <t xml:space="preserve">獲批製作預算
</t>
    </r>
    <r>
      <rPr>
        <b/>
        <sz val="10"/>
        <rFont val="Verdana"/>
        <family val="2"/>
      </rPr>
      <t>(Approved 
Production Budget)</t>
    </r>
    <phoneticPr fontId="2" type="noConversion"/>
  </si>
  <si>
    <t>一間與該人共有一名或多於一名相同董事的公司。</t>
    <phoneticPr fontId="2" type="noConversion"/>
  </si>
  <si>
    <t>任何直接或間接控制另一人的人；或</t>
    <phoneticPr fontId="2" type="noConversion"/>
  </si>
  <si>
    <t>任何受另一人直接或間接控制的人；或</t>
    <phoneticPr fontId="2" type="noConversion"/>
  </si>
  <si>
    <t>指任何擔任董事職位的人（不論其稱謂為何），包括真正或幕後董事。</t>
    <phoneticPr fontId="2" type="noConversion"/>
  </si>
  <si>
    <t>指一個人（包括任何相聯者或相聯人士）以下述一種或多種方式，直接或間接（透過一名或多名中間人或其他方式）對另一人的管理、政策或事務作出指示或影響或引致該指示或影響的權力：</t>
    <phoneticPr fontId="2" type="noConversion"/>
  </si>
  <si>
    <t>憑藉影響該人或任何其他人的任何章程、章程大綱或章程細則、合夥、協議或安排（不論在法律上是否可强制執行）所賦予的權力；或</t>
    <phoneticPr fontId="2" type="noConversion"/>
  </si>
  <si>
    <t>憑藉出任該人或任何其他人的董事職位；或</t>
    <phoneticPr fontId="2" type="noConversion"/>
  </si>
  <si>
    <r>
      <rPr>
        <b/>
        <sz val="10"/>
        <rFont val="新細明體"/>
        <family val="1"/>
        <charset val="136"/>
      </rPr>
      <t xml:space="preserve">轉讓契據
</t>
    </r>
    <r>
      <rPr>
        <b/>
        <sz val="10"/>
        <rFont val="Verdana"/>
        <family val="2"/>
      </rPr>
      <t>(Deed of Assignment)</t>
    </r>
    <phoneticPr fontId="2" type="noConversion"/>
  </si>
  <si>
    <r>
      <rPr>
        <b/>
        <sz val="10"/>
        <color theme="1"/>
        <rFont val="新細明體"/>
        <family val="1"/>
        <charset val="136"/>
      </rPr>
      <t xml:space="preserve">放映
</t>
    </r>
    <r>
      <rPr>
        <b/>
        <sz val="10"/>
        <color theme="1"/>
        <rFont val="Verdana"/>
        <family val="2"/>
      </rPr>
      <t>(Exhibition)</t>
    </r>
    <phoneticPr fontId="2" type="noConversion"/>
  </si>
  <si>
    <t>指公開放映已完成電影以徵收費用。就與電影有關的「放映」而言，亦須據此解釋。</t>
    <phoneticPr fontId="2" type="noConversion"/>
  </si>
  <si>
    <t>指已完成電影的廣告、宣傳、商品化、特許批出和推廣的工作；以及從廣義而言，為任何使用已完成電影及其電影原聲大碟或完成電影的其他產品以獲取利潤或利益。就與電影有關的「利用」而言，亦須據此解釋。</t>
    <phoneticPr fontId="2" type="noConversion"/>
  </si>
  <si>
    <t>指申請人在本申請表格內提出的電影計劃，包括表格附錄甲所述的詳情。</t>
    <phoneticPr fontId="2" type="noConversion"/>
  </si>
  <si>
    <r>
      <rPr>
        <b/>
        <sz val="10"/>
        <rFont val="新細明體"/>
        <family val="1"/>
        <charset val="136"/>
      </rPr>
      <t>政府資助</t>
    </r>
    <r>
      <rPr>
        <b/>
        <sz val="10"/>
        <rFont val="Verdana"/>
        <family val="2"/>
      </rPr>
      <t xml:space="preserve">
(Government Grant)</t>
    </r>
    <phoneticPr fontId="2" type="noConversion"/>
  </si>
  <si>
    <r>
      <rPr>
        <b/>
        <sz val="10"/>
        <rFont val="新細明體"/>
        <family val="1"/>
        <charset val="136"/>
      </rPr>
      <t xml:space="preserve">香港銀行同業拆息
</t>
    </r>
    <r>
      <rPr>
        <b/>
        <sz val="10"/>
        <rFont val="Verdana"/>
        <family val="2"/>
      </rPr>
      <t>(HIBOR)</t>
    </r>
  </si>
  <si>
    <r>
      <rPr>
        <sz val="10"/>
        <rFont val="新細明體"/>
        <family val="1"/>
        <charset val="136"/>
      </rPr>
      <t>指在路透社熒幕第</t>
    </r>
    <r>
      <rPr>
        <sz val="10"/>
        <rFont val="Verdana"/>
        <family val="2"/>
      </rPr>
      <t>9898</t>
    </r>
    <r>
      <rPr>
        <sz val="10"/>
        <rFont val="新細明體"/>
        <family val="1"/>
        <charset val="136"/>
      </rPr>
      <t>頁顯示慣常於某日就相關期限而固定的香港銀行同業拆息利率。如有關熒幕資訊或服務已更改或終止，則政府可在與申請人商議後，指定以其他顯示適當利率的熒幕資訊或服務。</t>
    </r>
    <phoneticPr fontId="2" type="noConversion"/>
  </si>
  <si>
    <t>指專利、商標、服務標記、商用名稱、外觀設計權、版權和相關權（包括表演者權）、域名、數據庫權、工業知識產權、新發明、設計或程序，以及其他知識産權，不論其是否現已為人所知或在日後産生、性質及出處、是否已經註冊，以及包括要求獲授任何該等權利的申請。</t>
    <phoneticPr fontId="2" type="noConversion"/>
  </si>
  <si>
    <t>指所有為電影計劃而產生的鏡頭、母片、負片、正片、影音及其他物料及／或錄製品，不論該等材料是否加入於電影計劃內。</t>
    <phoneticPr fontId="2" type="noConversion"/>
  </si>
  <si>
    <t>指文字、聲音、視像或影音的原創藝術作品（包括有關真人故事的名字和肖像）。</t>
    <phoneticPr fontId="2" type="noConversion"/>
  </si>
  <si>
    <r>
      <rPr>
        <b/>
        <sz val="10"/>
        <color rgb="FF000000"/>
        <rFont val="新細明體"/>
        <family val="1"/>
        <charset val="136"/>
      </rPr>
      <t xml:space="preserve">主體拍攝
</t>
    </r>
    <r>
      <rPr>
        <b/>
        <sz val="10"/>
        <color rgb="FF000000"/>
        <rFont val="Verdana"/>
        <family val="2"/>
      </rPr>
      <t>(Principal Photography)</t>
    </r>
    <phoneticPr fontId="2" type="noConversion"/>
  </si>
  <si>
    <t>指申請人在電影計劃下建議拍攝的電影。</t>
    <phoneticPr fontId="2" type="noConversion"/>
  </si>
  <si>
    <r>
      <rPr>
        <sz val="10"/>
        <rFont val="新細明體"/>
        <family val="1"/>
        <charset val="136"/>
      </rPr>
      <t>一如指引第</t>
    </r>
    <r>
      <rPr>
        <sz val="10"/>
        <rFont val="Verdana"/>
        <family val="2"/>
      </rPr>
      <t>4.2.2</t>
    </r>
    <r>
      <rPr>
        <sz val="10"/>
        <rFont val="新細明體"/>
        <family val="1"/>
        <charset val="136"/>
      </rPr>
      <t>項的定義。</t>
    </r>
    <phoneticPr fontId="2" type="noConversion"/>
  </si>
  <si>
    <r>
      <rPr>
        <b/>
        <sz val="10"/>
        <rFont val="新細明體"/>
        <family val="1"/>
        <charset val="136"/>
      </rPr>
      <t xml:space="preserve">具指定資歷的香港電影從業員
</t>
    </r>
    <r>
      <rPr>
        <b/>
        <sz val="10"/>
        <rFont val="Verdana"/>
        <family val="2"/>
      </rPr>
      <t>(Qualified Hong Kong Film Practitioner)</t>
    </r>
    <phoneticPr fontId="2" type="noConversion"/>
  </si>
  <si>
    <r>
      <rPr>
        <b/>
        <sz val="10"/>
        <rFont val="新細明體"/>
        <family val="1"/>
        <charset val="136"/>
      </rPr>
      <t xml:space="preserve">編劇
</t>
    </r>
    <r>
      <rPr>
        <b/>
        <sz val="10"/>
        <rFont val="Verdana"/>
        <family val="2"/>
      </rPr>
      <t>(Screenwriter)</t>
    </r>
    <phoneticPr fontId="2" type="noConversion"/>
  </si>
  <si>
    <r>
      <rPr>
        <sz val="10"/>
        <rFont val="新細明體"/>
        <family val="1"/>
        <charset val="136"/>
      </rPr>
      <t>指編寫劇情片長片或劇情動畫長片劇本的人。</t>
    </r>
    <phoneticPr fontId="2" type="noConversion"/>
  </si>
  <si>
    <r>
      <rPr>
        <sz val="10"/>
        <color rgb="FF000000"/>
        <rFont val="新細明體"/>
        <family val="1"/>
        <charset val="136"/>
      </rPr>
      <t>指劇本的一個簡述或初步版本，約五百（</t>
    </r>
    <r>
      <rPr>
        <sz val="10"/>
        <color rgb="FF000000"/>
        <rFont val="Verdana"/>
        <family val="2"/>
      </rPr>
      <t>500</t>
    </r>
    <r>
      <rPr>
        <sz val="10"/>
        <color rgb="FF000000"/>
        <rFont val="新細明體"/>
        <family val="1"/>
        <charset val="136"/>
      </rPr>
      <t>）字。</t>
    </r>
    <phoneticPr fontId="2" type="noConversion"/>
  </si>
  <si>
    <t>指劇本構思與劇本之間的中間階段，即以散文的方式描述故事和角色，有序地說出擬拍攝電影的故事，長二十五（25）至三十（30）頁，並大致呈現出擬拍攝電影的形式，包括對白、情景、鏡頭角度等具體例子。</t>
    <phoneticPr fontId="2" type="noConversion"/>
  </si>
  <si>
    <t>凡指單數的詞語亦指眾數，反之亦然；</t>
    <phoneticPr fontId="2" type="noConversion"/>
  </si>
  <si>
    <t>凡指某一性別的詞語亦包括其他性別；</t>
    <phoneticPr fontId="2" type="noConversion"/>
  </si>
  <si>
    <t>凡提述任何法規、法規中的條文或任何據此訂立的法定文書、法定命令或法定規例，須解釋為提述可能已予或不時予以修訂或重新制定的該等法規、法規中的條文、法定文書、法定命令或法定規例；</t>
    <phoneticPr fontId="2" type="noConversion"/>
  </si>
  <si>
    <r>
      <rPr>
        <sz val="9"/>
        <rFont val="新細明體"/>
        <family val="1"/>
        <charset val="136"/>
      </rPr>
      <t>擬拍攝電影的故事版模板</t>
    </r>
    <r>
      <rPr>
        <sz val="9"/>
        <rFont val="Verdana"/>
        <family val="2"/>
      </rPr>
      <t>(</t>
    </r>
    <r>
      <rPr>
        <sz val="9"/>
        <rFont val="新細明體"/>
        <family val="1"/>
        <charset val="136"/>
      </rPr>
      <t>可選擇是否提交</t>
    </r>
    <r>
      <rPr>
        <sz val="9"/>
        <rFont val="Verdana"/>
        <family val="2"/>
      </rPr>
      <t>)</t>
    </r>
    <r>
      <rPr>
        <sz val="9"/>
        <rFont val="新細明體"/>
        <family val="1"/>
        <charset val="136"/>
      </rPr>
      <t>；以及</t>
    </r>
    <phoneticPr fontId="2" type="noConversion"/>
  </si>
  <si>
    <r>
      <rPr>
        <sz val="9"/>
        <rFont val="新細明體"/>
        <family val="1"/>
        <charset val="136"/>
      </rPr>
      <t>擬拍攝電影的情緒／氣氛板</t>
    </r>
    <r>
      <rPr>
        <sz val="9"/>
        <rFont val="Verdana"/>
        <family val="2"/>
      </rPr>
      <t>(</t>
    </r>
    <r>
      <rPr>
        <sz val="9"/>
        <rFont val="新細明體"/>
        <family val="1"/>
        <charset val="136"/>
      </rPr>
      <t>可選擇是否提交</t>
    </r>
    <r>
      <rPr>
        <sz val="9"/>
        <rFont val="Verdana"/>
        <family val="2"/>
      </rPr>
      <t>)</t>
    </r>
    <r>
      <rPr>
        <sz val="9"/>
        <rFont val="新細明體"/>
        <family val="1"/>
        <charset val="136"/>
      </rPr>
      <t>。</t>
    </r>
    <r>
      <rPr>
        <sz val="9"/>
        <rFont val="Verdana"/>
        <family val="2"/>
      </rPr>
      <t>)</t>
    </r>
    <phoneticPr fontId="2" type="noConversion"/>
  </si>
  <si>
    <t>主體拍攝：</t>
    <phoneticPr fontId="2" type="noConversion"/>
  </si>
  <si>
    <r>
      <rPr>
        <sz val="8"/>
        <rFont val="新細明體"/>
        <family val="1"/>
        <charset val="136"/>
      </rPr>
      <t>由</t>
    </r>
  </si>
  <si>
    <r>
      <rPr>
        <sz val="8"/>
        <rFont val="新細明體"/>
        <family val="1"/>
        <charset val="136"/>
      </rPr>
      <t>年</t>
    </r>
  </si>
  <si>
    <r>
      <rPr>
        <sz val="8"/>
        <rFont val="新細明體"/>
        <family val="1"/>
        <charset val="136"/>
      </rPr>
      <t>月</t>
    </r>
  </si>
  <si>
    <r>
      <rPr>
        <sz val="8"/>
        <rFont val="新細明體"/>
        <family val="1"/>
        <charset val="136"/>
      </rPr>
      <t>日</t>
    </r>
  </si>
  <si>
    <r>
      <rPr>
        <sz val="8"/>
        <rFont val="新細明體"/>
        <family val="1"/>
        <charset val="136"/>
      </rPr>
      <t>至</t>
    </r>
  </si>
  <si>
    <t>主要男配音員</t>
    <phoneticPr fontId="2" type="noConversion"/>
  </si>
  <si>
    <t>主要女配音員</t>
    <phoneticPr fontId="2" type="noConversion"/>
  </si>
  <si>
    <t>男配音員</t>
    <phoneticPr fontId="2" type="noConversion"/>
  </si>
  <si>
    <t>女配音員</t>
    <phoneticPr fontId="2" type="noConversion"/>
  </si>
  <si>
    <r>
      <t>[</t>
    </r>
    <r>
      <rPr>
        <sz val="10"/>
        <rFont val="新細明體"/>
        <family val="1"/>
        <charset val="136"/>
      </rPr>
      <t>相等於附錄乙第</t>
    </r>
    <r>
      <rPr>
        <sz val="10"/>
        <rFont val="Verdana"/>
        <family val="2"/>
      </rPr>
      <t>2</t>
    </r>
    <r>
      <rPr>
        <sz val="10"/>
        <rFont val="新細明體"/>
        <family val="1"/>
        <charset val="136"/>
      </rPr>
      <t>項的「製作預算（總計）」</t>
    </r>
    <r>
      <rPr>
        <sz val="10"/>
        <rFont val="Verdana"/>
        <family val="2"/>
      </rPr>
      <t>]</t>
    </r>
    <phoneticPr fontId="2" type="noConversion"/>
  </si>
  <si>
    <r>
      <t>(</t>
    </r>
    <r>
      <rPr>
        <sz val="10"/>
        <color theme="1"/>
        <rFont val="新細明體"/>
        <family val="1"/>
        <charset val="136"/>
      </rPr>
      <t>註：在接獲政府的申請結果通知之前，申請人不得與任何銷售代理及發行代理簽訂任何銷售協議。</t>
    </r>
    <r>
      <rPr>
        <sz val="10"/>
        <color theme="1"/>
        <rFont val="Verdana"/>
        <family val="2"/>
      </rPr>
      <t>)</t>
    </r>
    <phoneticPr fontId="2" type="noConversion"/>
  </si>
  <si>
    <r>
      <t>(</t>
    </r>
    <r>
      <rPr>
        <sz val="12"/>
        <color rgb="FF000000"/>
        <rFont val="新細明體"/>
        <family val="1"/>
        <charset val="136"/>
      </rPr>
      <t>如申請人的董事或對申請人擁有控制性權益的人士是自然人，應填寫附錄丁</t>
    </r>
    <r>
      <rPr>
        <sz val="12"/>
        <color rgb="FF000000"/>
        <rFont val="Verdana"/>
        <family val="2"/>
      </rPr>
      <t>-1</t>
    </r>
    <r>
      <rPr>
        <sz val="12"/>
        <color rgb="FF000000"/>
        <rFont val="新細明體"/>
        <family val="1"/>
        <charset val="136"/>
      </rPr>
      <t>。</t>
    </r>
    <r>
      <rPr>
        <sz val="12"/>
        <color rgb="FF000000"/>
        <rFont val="Verdana"/>
        <family val="2"/>
      </rPr>
      <t>)</t>
    </r>
    <phoneticPr fontId="2" type="noConversion"/>
  </si>
  <si>
    <r>
      <rPr>
        <sz val="12"/>
        <rFont val="新細明體"/>
        <family val="1"/>
        <charset val="136"/>
      </rPr>
      <t>）（「公司」）</t>
    </r>
    <r>
      <rPr>
        <sz val="12"/>
        <color rgb="FF000000"/>
        <rFont val="Verdana"/>
        <family val="2"/>
      </rPr>
      <t/>
    </r>
    <phoneticPr fontId="2" type="noConversion"/>
  </si>
  <si>
    <r>
      <rPr>
        <sz val="12"/>
        <color rgb="FF000000"/>
        <rFont val="新細明體"/>
        <family val="1"/>
        <charset val="136"/>
      </rPr>
      <t>（如申請人的董事或對申請人擁有控制性權益的人士是法團，應填寫「附錄丁</t>
    </r>
    <r>
      <rPr>
        <sz val="12"/>
        <color rgb="FF000000"/>
        <rFont val="Verdana"/>
        <family val="2"/>
      </rPr>
      <t>- 2</t>
    </r>
    <r>
      <rPr>
        <sz val="12"/>
        <color rgb="FF000000"/>
        <rFont val="新細明體"/>
        <family val="1"/>
        <charset val="136"/>
      </rPr>
      <t>」。）</t>
    </r>
    <phoneticPr fontId="2" type="noConversion"/>
  </si>
  <si>
    <t>）（「公司」）</t>
    <phoneticPr fontId="2" type="noConversion"/>
  </si>
  <si>
    <r>
      <rPr>
        <sz val="12"/>
        <rFont val="新細明體"/>
        <family val="1"/>
        <charset val="136"/>
      </rPr>
      <t>本人在香港特別行政區根據香港法例因行賄、僞造帳目、貪污或不誠實行為，或涉及缺乏誠信或公正品格而被定罪的刑事紀錄，已在夾附的附件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</si>
  <si>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rPr>
        <sz val="12"/>
        <rFont val="新細明體"/>
        <family val="1"/>
        <charset val="136"/>
      </rPr>
      <t>公司在香港特別行政區根據香港法例因行賄、僞造帳目、貪污或不誠實行為，或涉及缺乏誠信或公正品格而被定罪的刑事紀錄，已在夾附的附件</t>
    </r>
    <r>
      <rPr>
        <sz val="12"/>
        <rFont val="Verdana"/>
        <family val="2"/>
      </rPr>
      <t>1</t>
    </r>
    <r>
      <rPr>
        <sz val="12"/>
        <rFont val="新細明體"/>
        <family val="1"/>
        <charset val="136"/>
      </rPr>
      <t>內列出；以及</t>
    </r>
    <phoneticPr fontId="2" type="noConversion"/>
  </si>
  <si>
    <r>
      <t>對申請人擁有控制性權益的人士</t>
    </r>
    <r>
      <rPr>
        <sz val="12"/>
        <color rgb="FF000000"/>
        <rFont val="新細明體"/>
        <family val="1"/>
        <charset val="136"/>
        <scheme val="minor"/>
      </rPr>
      <t>（如有需要，請另加紙張）</t>
    </r>
    <phoneticPr fontId="2" type="noConversion"/>
  </si>
  <si>
    <t>預計提交以下全部已完成電影的交付材料日期：</t>
    <phoneticPr fontId="2" type="noConversion"/>
  </si>
  <si>
    <t>預計提交已完成電影日期：</t>
    <phoneticPr fontId="2" type="noConversion"/>
  </si>
  <si>
    <t xml:space="preserve">劇本所根據的原創作品／真人故事的名稱／姓名：
</t>
  </si>
  <si>
    <t>原創作品的類別：</t>
  </si>
  <si>
    <t>原創作品的出版商／出品公司／製造商：</t>
  </si>
  <si>
    <t xml:space="preserve">原創作品的版權擁有人／作者：
</t>
  </si>
  <si>
    <t>原創作品的創作／出版／製造日期：</t>
  </si>
  <si>
    <t>如擬拍攝電影的劇本是根據任何原創作品／真人故事而改編，申請人必須於此欄列明所有有關原創作品／真人故事的資料。</t>
  </si>
  <si>
    <t xml:space="preserve">如申請獲批，申請人須於政府在要約信中指明的限期內： </t>
    <phoneticPr fontId="2" type="noConversion"/>
  </si>
  <si>
    <r>
      <rPr>
        <sz val="10"/>
        <rFont val="新細明體"/>
        <family val="1"/>
        <charset val="136"/>
      </rPr>
      <t>在下列至少六（</t>
    </r>
    <r>
      <rPr>
        <sz val="10"/>
        <rFont val="Verdana"/>
        <family val="2"/>
      </rPr>
      <t>6</t>
    </r>
    <r>
      <rPr>
        <sz val="10"/>
        <rFont val="新細明體"/>
        <family val="1"/>
        <charset val="136"/>
      </rPr>
      <t>）個類別內，至少有一名香港永久性居民：</t>
    </r>
    <r>
      <rPr>
        <sz val="10"/>
        <rFont val="Verdana"/>
        <family val="2"/>
      </rPr>
      <t>(a)</t>
    </r>
    <r>
      <rPr>
        <sz val="10"/>
        <rFont val="新細明體"/>
        <family val="1"/>
        <charset val="136"/>
      </rPr>
      <t>男主角及女主角、</t>
    </r>
    <r>
      <rPr>
        <sz val="10"/>
        <rFont val="Verdana"/>
        <family val="2"/>
      </rPr>
      <t xml:space="preserve">(b) </t>
    </r>
    <r>
      <rPr>
        <sz val="10"/>
        <rFont val="新細明體"/>
        <family val="1"/>
        <charset val="136"/>
      </rPr>
      <t>男配角及女配角、</t>
    </r>
    <r>
      <rPr>
        <sz val="10"/>
        <rFont val="Verdana"/>
        <family val="2"/>
      </rPr>
      <t>(c)</t>
    </r>
    <r>
      <rPr>
        <sz val="10"/>
        <rFont val="新細明體"/>
        <family val="1"/>
        <charset val="136"/>
      </rPr>
      <t>攝影組主管、</t>
    </r>
    <r>
      <rPr>
        <sz val="10"/>
        <rFont val="Verdana"/>
        <family val="2"/>
      </rPr>
      <t>(d)</t>
    </r>
    <r>
      <rPr>
        <sz val="10"/>
        <rFont val="新細明體"/>
        <family val="1"/>
        <charset val="136"/>
      </rPr>
      <t>動作設計組主管、</t>
    </r>
    <r>
      <rPr>
        <sz val="10"/>
        <rFont val="Verdana"/>
        <family val="2"/>
      </rPr>
      <t>(e)</t>
    </r>
    <r>
      <rPr>
        <sz val="10"/>
        <rFont val="新細明體"/>
        <family val="1"/>
        <charset val="136"/>
      </rPr>
      <t>美術指導組主管、</t>
    </r>
    <r>
      <rPr>
        <sz val="10"/>
        <rFont val="Verdana"/>
        <family val="2"/>
      </rPr>
      <t>(f)</t>
    </r>
    <r>
      <rPr>
        <sz val="10"/>
        <rFont val="新細明體"/>
        <family val="1"/>
        <charset val="136"/>
      </rPr>
      <t>服裝造型組主管、</t>
    </r>
    <r>
      <rPr>
        <sz val="10"/>
        <rFont val="Verdana"/>
        <family val="2"/>
      </rPr>
      <t>(g)</t>
    </r>
    <r>
      <rPr>
        <sz val="10"/>
        <rFont val="新細明體"/>
        <family val="1"/>
        <charset val="136"/>
      </rPr>
      <t>剪接組主管、</t>
    </r>
    <r>
      <rPr>
        <sz val="10"/>
        <rFont val="Verdana"/>
        <family val="2"/>
      </rPr>
      <t>(h)</t>
    </r>
    <r>
      <rPr>
        <sz val="10"/>
        <rFont val="新細明體"/>
        <family val="1"/>
        <charset val="136"/>
      </rPr>
      <t>電影原創音樂及原創歌曲組主管、</t>
    </r>
    <r>
      <rPr>
        <sz val="10"/>
        <rFont val="Verdana"/>
        <family val="2"/>
      </rPr>
      <t>(i)</t>
    </r>
    <r>
      <rPr>
        <sz val="10"/>
        <rFont val="新細明體"/>
        <family val="1"/>
        <charset val="136"/>
      </rPr>
      <t>音響效果組主管，以及</t>
    </r>
    <r>
      <rPr>
        <sz val="10"/>
        <rFont val="Verdana"/>
        <family val="2"/>
      </rPr>
      <t>(j)</t>
    </r>
    <r>
      <rPr>
        <sz val="10"/>
        <rFont val="新細明體"/>
        <family val="1"/>
        <charset val="136"/>
      </rPr>
      <t>視覺效果組主管；</t>
    </r>
    <phoneticPr fontId="2" type="noConversion"/>
  </si>
  <si>
    <t>藉着該人或任何其他人的股份或權益，或持有與該人或任何其他人有關的股份；或藉着擁有該人或任何其他人的投票權，或擁有與該人或任何其他人有關的投票權；或</t>
    <phoneticPr fontId="2" type="noConversion"/>
  </si>
  <si>
    <t>指所有為獲批電影計劃和擬拍攝電影而執行、製作、完成和交付而產生的鏡頭、母片、負片、正片、影音及其他物料及／或錄製品，不論該等物料是否加入於獲批電影計劃和擬拍攝電影之內。</t>
    <phoneticPr fontId="2" type="noConversion"/>
  </si>
  <si>
    <t>指利用菲林或錄影帶或硬盤或任何裝置，以具有連貫性和方向性的方式完整地呈現或闡述一個故事；以及通過前期製作、主體拍攝和後期製作，製成用作已完成電影的基礎的所有原裝拷貝和原片電影物料所涉及的過程。就與電影有關的「製作」而言，亦須據此解釋。</t>
    <phoneticPr fontId="2" type="noConversion"/>
  </si>
  <si>
    <t>指任何為執行、製作、完成和交付獲批電影計劃和擬拍攝電影而獲得、製作、租用或租賃的服飾、道具、設備、貨物、物料、軟件及其他有形或無形的資產或財產。</t>
    <phoneticPr fontId="2" type="noConversion"/>
  </si>
  <si>
    <t>指一部電影的早期剪接階段，屬於在精剪階段和電影完成前所剪輯組合的工作菲林／數碼拷貝版本，即所有電影場景已按故事劇本的預定次序剪輯在一起的階段。</t>
    <phoneticPr fontId="2" type="noConversion"/>
  </si>
  <si>
    <r>
      <rPr>
        <b/>
        <sz val="12"/>
        <rFont val="新細明體"/>
        <family val="1"/>
        <charset val="136"/>
      </rPr>
      <t>機密</t>
    </r>
    <r>
      <rPr>
        <b/>
        <sz val="12"/>
        <rFont val="Verdana"/>
        <family val="2"/>
      </rPr>
      <t xml:space="preserve"> Confidential</t>
    </r>
    <phoneticPr fontId="2" type="noConversion"/>
  </si>
  <si>
    <r>
      <rPr>
        <b/>
        <sz val="10"/>
        <rFont val="新細明體"/>
        <family val="1"/>
        <charset val="136"/>
      </rPr>
      <t>擬拍攝電影名稱</t>
    </r>
    <phoneticPr fontId="2" type="noConversion"/>
  </si>
  <si>
    <r>
      <rPr>
        <b/>
        <sz val="9"/>
        <rFont val="新細明體"/>
        <family val="1"/>
        <charset val="136"/>
      </rPr>
      <t>總開支</t>
    </r>
    <r>
      <rPr>
        <b/>
        <sz val="9"/>
        <rFont val="Verdana"/>
        <family val="2"/>
      </rPr>
      <t>Total Expenditure 
(</t>
    </r>
    <r>
      <rPr>
        <b/>
        <sz val="9"/>
        <rFont val="新細明體"/>
        <family val="1"/>
        <charset val="136"/>
      </rPr>
      <t>港幣</t>
    </r>
    <r>
      <rPr>
        <b/>
        <sz val="9"/>
        <rFont val="Verdana"/>
        <family val="2"/>
      </rPr>
      <t>HK$)</t>
    </r>
    <phoneticPr fontId="2" type="noConversion"/>
  </si>
  <si>
    <r>
      <t>(</t>
    </r>
    <r>
      <rPr>
        <sz val="10"/>
        <rFont val="新細明體"/>
        <family val="1"/>
        <charset val="136"/>
      </rPr>
      <t>如沒有支出，請填</t>
    </r>
    <r>
      <rPr>
        <sz val="10"/>
        <rFont val="Verdana"/>
        <family val="2"/>
      </rPr>
      <t>"0")</t>
    </r>
    <phoneticPr fontId="2" type="noConversion"/>
  </si>
  <si>
    <r>
      <rPr>
        <sz val="9"/>
        <rFont val="新細明體"/>
        <family val="1"/>
        <charset val="136"/>
      </rPr>
      <t>參考號碼</t>
    </r>
    <r>
      <rPr>
        <sz val="9"/>
        <rFont val="Verdana"/>
        <family val="2"/>
      </rPr>
      <t xml:space="preserve"> 
Ref No.</t>
    </r>
    <phoneticPr fontId="2" type="noConversion"/>
  </si>
  <si>
    <r>
      <rPr>
        <b/>
        <sz val="9"/>
        <rFont val="新細明體"/>
        <family val="1"/>
        <charset val="136"/>
      </rPr>
      <t xml:space="preserve">香港
</t>
    </r>
    <r>
      <rPr>
        <b/>
        <sz val="9"/>
        <rFont val="Verdana"/>
        <family val="2"/>
      </rPr>
      <t>Hong Kong</t>
    </r>
    <phoneticPr fontId="2" type="noConversion"/>
  </si>
  <si>
    <r>
      <rPr>
        <b/>
        <sz val="9"/>
        <rFont val="新細明體"/>
        <family val="1"/>
        <charset val="136"/>
      </rPr>
      <t xml:space="preserve">香港以外
</t>
    </r>
    <r>
      <rPr>
        <b/>
        <sz val="9"/>
        <rFont val="Verdana"/>
        <family val="2"/>
      </rPr>
      <t>Outside Hong Kong</t>
    </r>
    <phoneticPr fontId="2" type="noConversion"/>
  </si>
  <si>
    <r>
      <rPr>
        <b/>
        <sz val="9"/>
        <rFont val="新細明體"/>
        <family val="1"/>
        <charset val="136"/>
      </rPr>
      <t xml:space="preserve">合計
</t>
    </r>
    <r>
      <rPr>
        <b/>
        <sz val="9"/>
        <rFont val="Verdana"/>
        <family val="2"/>
      </rPr>
      <t>TOTAL</t>
    </r>
    <phoneticPr fontId="2" type="noConversion"/>
  </si>
  <si>
    <t>故事／故事大綱、分場及劇本</t>
    <phoneticPr fontId="2" type="noConversion"/>
  </si>
  <si>
    <r>
      <rPr>
        <sz val="9"/>
        <rFont val="新細明體"/>
        <family val="1"/>
        <charset val="136"/>
      </rPr>
      <t>編劇</t>
    </r>
    <r>
      <rPr>
        <sz val="9"/>
        <rFont val="Verdana"/>
        <family val="2"/>
      </rPr>
      <t>(</t>
    </r>
    <r>
      <rPr>
        <sz val="9"/>
        <rFont val="新細明體"/>
        <family val="1"/>
        <charset val="136"/>
      </rPr>
      <t>包括故事大綱及分場</t>
    </r>
    <r>
      <rPr>
        <sz val="9"/>
        <rFont val="Verdana"/>
        <family val="2"/>
      </rPr>
      <t>)</t>
    </r>
    <phoneticPr fontId="2" type="noConversion"/>
  </si>
  <si>
    <r>
      <rPr>
        <sz val="9"/>
        <rFont val="新細明體"/>
        <family val="1"/>
        <charset val="136"/>
      </rPr>
      <t>劇本登記費用</t>
    </r>
    <phoneticPr fontId="2" type="noConversion"/>
  </si>
  <si>
    <r>
      <rPr>
        <sz val="9"/>
        <rFont val="新細明體"/>
        <family val="1"/>
        <charset val="136"/>
      </rPr>
      <t>翻譯費用</t>
    </r>
    <r>
      <rPr>
        <sz val="9"/>
        <rFont val="Verdana"/>
        <family val="2"/>
      </rPr>
      <t>(</t>
    </r>
    <r>
      <rPr>
        <sz val="9"/>
        <rFont val="新細明體"/>
        <family val="1"/>
        <charset val="136"/>
      </rPr>
      <t>包括故事大綱、分場及劇本</t>
    </r>
    <r>
      <rPr>
        <sz val="9"/>
        <rFont val="Verdana"/>
        <family val="2"/>
      </rPr>
      <t>)</t>
    </r>
    <phoneticPr fontId="2" type="noConversion"/>
  </si>
  <si>
    <r>
      <rPr>
        <sz val="9"/>
        <rFont val="新細明體"/>
        <family val="1"/>
        <charset val="136"/>
      </rPr>
      <t>顧問費用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</si>
  <si>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</si>
  <si>
    <r>
      <rPr>
        <b/>
        <sz val="9"/>
        <rFont val="新細明體"/>
        <family val="1"/>
        <charset val="136"/>
      </rPr>
      <t>共計</t>
    </r>
    <r>
      <rPr>
        <b/>
        <sz val="9"/>
        <rFont val="Verdana"/>
        <family val="2"/>
      </rPr>
      <t xml:space="preserve"> Sub-total:</t>
    </r>
    <phoneticPr fontId="2" type="noConversion"/>
  </si>
  <si>
    <r>
      <rPr>
        <b/>
        <sz val="9"/>
        <rFont val="新細明體"/>
        <family val="1"/>
        <charset val="136"/>
      </rPr>
      <t>主要工作人員及演員</t>
    </r>
    <phoneticPr fontId="2" type="noConversion"/>
  </si>
  <si>
    <r>
      <rPr>
        <sz val="9"/>
        <rFont val="新細明體"/>
        <family val="1"/>
        <charset val="136"/>
      </rPr>
      <t>執行監製</t>
    </r>
    <phoneticPr fontId="2" type="noConversion"/>
  </si>
  <si>
    <r>
      <rPr>
        <sz val="9"/>
        <rFont val="新細明體"/>
        <family val="1"/>
        <charset val="136"/>
      </rPr>
      <t>監製</t>
    </r>
    <phoneticPr fontId="2" type="noConversion"/>
  </si>
  <si>
    <r>
      <rPr>
        <sz val="9"/>
        <rFont val="新細明體"/>
        <family val="1"/>
        <charset val="136"/>
      </rPr>
      <t>聯合監製</t>
    </r>
    <phoneticPr fontId="2" type="noConversion"/>
  </si>
  <si>
    <r>
      <rPr>
        <sz val="9"/>
        <rFont val="新細明體"/>
        <family val="1"/>
        <charset val="136"/>
      </rPr>
      <t>導演</t>
    </r>
    <phoneticPr fontId="2" type="noConversion"/>
  </si>
  <si>
    <r>
      <rPr>
        <b/>
        <sz val="9"/>
        <rFont val="新細明體"/>
        <family val="1"/>
        <charset val="136"/>
      </rPr>
      <t>線上差旅費</t>
    </r>
    <phoneticPr fontId="2" type="noConversion"/>
  </si>
  <si>
    <r>
      <rPr>
        <b/>
        <sz val="9"/>
        <rFont val="新細明體"/>
        <family val="1"/>
        <charset val="136"/>
      </rPr>
      <t>其他</t>
    </r>
    <phoneticPr fontId="2" type="noConversion"/>
  </si>
  <si>
    <r>
      <rPr>
        <sz val="9"/>
        <rFont val="新細明體"/>
        <family val="1"/>
        <charset val="136"/>
      </rPr>
      <t>劇本檢查費用</t>
    </r>
    <phoneticPr fontId="2" type="noConversion"/>
  </si>
  <si>
    <r>
      <rPr>
        <b/>
        <i/>
        <sz val="9"/>
        <rFont val="新細明體"/>
        <family val="1"/>
        <charset val="136"/>
      </rPr>
      <t>百分比</t>
    </r>
    <r>
      <rPr>
        <b/>
        <i/>
        <sz val="9"/>
        <rFont val="Verdana"/>
        <family val="2"/>
      </rPr>
      <t xml:space="preserve"> Percentage</t>
    </r>
    <phoneticPr fontId="2" type="noConversion"/>
  </si>
  <si>
    <r>
      <rPr>
        <b/>
        <sz val="9"/>
        <rFont val="新細明體"/>
        <family val="1"/>
        <charset val="136"/>
      </rPr>
      <t>前期製作成本</t>
    </r>
    <phoneticPr fontId="2" type="noConversion"/>
  </si>
  <si>
    <r>
      <rPr>
        <b/>
        <sz val="9"/>
        <rFont val="新細明體"/>
        <family val="1"/>
        <charset val="136"/>
      </rPr>
      <t>選角費用</t>
    </r>
    <r>
      <rPr>
        <b/>
        <sz val="9"/>
        <rFont val="Verdana"/>
        <family val="2"/>
      </rPr>
      <t>(</t>
    </r>
    <r>
      <rPr>
        <b/>
        <sz val="9"/>
        <rFont val="新細明體"/>
        <family val="1"/>
        <charset val="136"/>
      </rPr>
      <t>包括選角工作人員</t>
    </r>
    <r>
      <rPr>
        <b/>
        <sz val="9"/>
        <rFont val="Verdana"/>
        <family val="2"/>
      </rPr>
      <t>)</t>
    </r>
    <phoneticPr fontId="2" type="noConversion"/>
  </si>
  <si>
    <r>
      <rPr>
        <sz val="9"/>
        <rFont val="新細明體"/>
        <family val="1"/>
        <charset val="136"/>
      </rPr>
      <t>副導演</t>
    </r>
    <phoneticPr fontId="2" type="noConversion"/>
  </si>
  <si>
    <r>
      <rPr>
        <sz val="9"/>
        <rFont val="新細明體"/>
        <family val="1"/>
        <charset val="136"/>
      </rPr>
      <t>美術總監</t>
    </r>
    <phoneticPr fontId="2" type="noConversion"/>
  </si>
  <si>
    <r>
      <rPr>
        <sz val="9"/>
        <rFont val="新細明體"/>
        <family val="1"/>
        <charset val="136"/>
      </rPr>
      <t>剪接師</t>
    </r>
    <phoneticPr fontId="2" type="noConversion"/>
  </si>
  <si>
    <r>
      <rPr>
        <b/>
        <sz val="9"/>
        <rFont val="新細明體"/>
        <family val="1"/>
        <charset val="136"/>
      </rPr>
      <t>音樂配樂</t>
    </r>
    <phoneticPr fontId="2" type="noConversion"/>
  </si>
  <si>
    <r>
      <rPr>
        <b/>
        <sz val="9"/>
        <rFont val="新細明體"/>
        <family val="1"/>
        <charset val="136"/>
      </rPr>
      <t>主題曲及／或插曲費用</t>
    </r>
    <phoneticPr fontId="2" type="noConversion"/>
  </si>
  <si>
    <r>
      <rPr>
        <b/>
        <sz val="9"/>
        <rFont val="新細明體"/>
        <family val="1"/>
        <charset val="136"/>
      </rPr>
      <t>特許費用</t>
    </r>
    <r>
      <rPr>
        <b/>
        <sz val="9"/>
        <rFont val="Verdana"/>
        <family val="2"/>
      </rPr>
      <t>(</t>
    </r>
    <r>
      <rPr>
        <b/>
        <sz val="9"/>
        <rFont val="新細明體"/>
        <family val="1"/>
        <charset val="136"/>
      </rPr>
      <t>包括音樂、片段及任何知識產權</t>
    </r>
    <r>
      <rPr>
        <b/>
        <sz val="9"/>
        <rFont val="Verdana"/>
        <family val="2"/>
      </rPr>
      <t>)</t>
    </r>
    <phoneticPr fontId="2" type="noConversion"/>
  </si>
  <si>
    <r>
      <rPr>
        <b/>
        <sz val="9"/>
        <rFont val="新細明體"/>
        <family val="1"/>
        <charset val="136"/>
      </rPr>
      <t>後期製作音響</t>
    </r>
    <r>
      <rPr>
        <b/>
        <sz val="9"/>
        <rFont val="Verdana"/>
        <family val="2"/>
      </rPr>
      <t>(</t>
    </r>
    <r>
      <rPr>
        <b/>
        <sz val="9"/>
        <rFont val="新細明體"/>
        <family val="1"/>
        <charset val="136"/>
      </rPr>
      <t>包括補錄對白、音效／擬音、混音及母帶處理</t>
    </r>
    <r>
      <rPr>
        <b/>
        <sz val="9"/>
        <rFont val="Verdana"/>
        <family val="2"/>
      </rPr>
      <t>)</t>
    </r>
    <phoneticPr fontId="2" type="noConversion"/>
  </si>
  <si>
    <r>
      <rPr>
        <b/>
        <sz val="9"/>
        <rFont val="新細明體"/>
        <family val="1"/>
        <charset val="136"/>
      </rPr>
      <t>杜比數碼頻譜錄音</t>
    </r>
    <r>
      <rPr>
        <b/>
        <sz val="9"/>
        <rFont val="Verdana"/>
        <family val="2"/>
      </rPr>
      <t>(SRD)</t>
    </r>
    <r>
      <rPr>
        <b/>
        <sz val="9"/>
        <rFont val="新細明體"/>
        <family val="1"/>
        <charset val="136"/>
      </rPr>
      <t>授權費用</t>
    </r>
    <r>
      <rPr>
        <b/>
        <sz val="9"/>
        <rFont val="Verdana"/>
        <family val="2"/>
      </rPr>
      <t>(</t>
    </r>
    <r>
      <rPr>
        <b/>
        <sz val="9"/>
        <rFont val="新細明體"/>
        <family val="1"/>
        <charset val="136"/>
      </rPr>
      <t>如有</t>
    </r>
    <r>
      <rPr>
        <b/>
        <sz val="9"/>
        <rFont val="Verdana"/>
        <family val="2"/>
      </rPr>
      <t>)</t>
    </r>
    <phoneticPr fontId="2" type="noConversion"/>
  </si>
  <si>
    <r>
      <rPr>
        <b/>
        <sz val="9"/>
        <rFont val="新細明體"/>
        <family val="1"/>
        <charset val="136"/>
      </rPr>
      <t>正式預告片和製作花絮</t>
    </r>
    <r>
      <rPr>
        <b/>
        <sz val="9"/>
        <rFont val="Verdana"/>
        <family val="2"/>
      </rPr>
      <t>(</t>
    </r>
    <r>
      <rPr>
        <b/>
        <sz val="9"/>
        <rFont val="新細明體"/>
        <family val="1"/>
        <charset val="136"/>
      </rPr>
      <t>包括剪接費用</t>
    </r>
    <r>
      <rPr>
        <b/>
        <sz val="9"/>
        <rFont val="Verdana"/>
        <family val="2"/>
      </rPr>
      <t>)</t>
    </r>
    <r>
      <rPr>
        <b/>
        <sz val="9"/>
        <rFont val="新細明體"/>
        <family val="1"/>
        <charset val="136"/>
      </rPr>
      <t>及海報設計費用</t>
    </r>
    <phoneticPr fontId="2" type="noConversion"/>
  </si>
  <si>
    <r>
      <rPr>
        <b/>
        <sz val="9"/>
        <rFont val="新細明體"/>
        <family val="1"/>
        <charset val="136"/>
      </rPr>
      <t>後期製作期間總計</t>
    </r>
    <r>
      <rPr>
        <b/>
        <sz val="9"/>
        <rFont val="Verdana"/>
        <family val="2"/>
      </rPr>
      <t xml:space="preserve"> Total Post-Production Period</t>
    </r>
    <phoneticPr fontId="2" type="noConversion"/>
  </si>
  <si>
    <r>
      <rPr>
        <b/>
        <sz val="9"/>
        <rFont val="新細明體"/>
        <family val="1"/>
        <charset val="136"/>
      </rPr>
      <t>其他</t>
    </r>
    <r>
      <rPr>
        <b/>
        <sz val="9"/>
        <rFont val="Verdana"/>
        <family val="2"/>
      </rPr>
      <t>(</t>
    </r>
    <r>
      <rPr>
        <b/>
        <sz val="9"/>
        <rFont val="新細明體"/>
        <family val="1"/>
        <charset val="136"/>
      </rPr>
      <t>包括行政費用、影印及文具等</t>
    </r>
    <r>
      <rPr>
        <b/>
        <sz val="9"/>
        <rFont val="Verdana"/>
        <family val="2"/>
      </rPr>
      <t>)</t>
    </r>
    <phoneticPr fontId="2" type="noConversion"/>
  </si>
  <si>
    <r>
      <rPr>
        <b/>
        <sz val="9"/>
        <rFont val="新細明體"/>
        <family val="1"/>
        <charset val="136"/>
      </rPr>
      <t>製作成本的核數費用</t>
    </r>
    <phoneticPr fontId="2" type="noConversion"/>
  </si>
  <si>
    <r>
      <rPr>
        <b/>
        <sz val="9"/>
        <rFont val="新細明體"/>
        <family val="1"/>
        <charset val="136"/>
      </rPr>
      <t>保險</t>
    </r>
    <phoneticPr fontId="2" type="noConversion"/>
  </si>
  <si>
    <r>
      <rPr>
        <b/>
        <sz val="9"/>
        <rFont val="新細明體"/>
        <family val="1"/>
        <charset val="136"/>
      </rPr>
      <t>應急費用</t>
    </r>
    <phoneticPr fontId="2" type="noConversion"/>
  </si>
  <si>
    <r>
      <rPr>
        <b/>
        <i/>
        <sz val="10"/>
        <rFont val="新細明體"/>
        <family val="1"/>
        <charset val="136"/>
      </rPr>
      <t>百分比</t>
    </r>
    <r>
      <rPr>
        <b/>
        <i/>
        <sz val="10"/>
        <rFont val="Verdana"/>
        <family val="2"/>
      </rPr>
      <t xml:space="preserve"> Percentage</t>
    </r>
    <phoneticPr fontId="2" type="noConversion"/>
  </si>
  <si>
    <r>
      <t>(</t>
    </r>
    <r>
      <rPr>
        <sz val="8"/>
        <rFont val="新細明體"/>
        <family val="1"/>
        <charset val="136"/>
      </rPr>
      <t>註：就本申請表格而言，本製作預算並不包括擬拍攝電影的有關銷售及發行開支。</t>
    </r>
    <r>
      <rPr>
        <sz val="8"/>
        <rFont val="Verdana"/>
        <family val="2"/>
      </rPr>
      <t>)
(Note: For the purpose of this Application Form, the sales and distribution expenditures in relation to the Proposed Film shall not be included in this Production Budget.)</t>
    </r>
    <phoneticPr fontId="2" type="noConversion"/>
  </si>
  <si>
    <r>
      <rPr>
        <sz val="9"/>
        <rFont val="新細明體"/>
        <family val="1"/>
        <charset val="136"/>
      </rPr>
      <t>監製／聯合監製／導演／編劇的差旅費</t>
    </r>
    <phoneticPr fontId="2" type="noConversion"/>
  </si>
  <si>
    <r>
      <rPr>
        <sz val="9"/>
        <rFont val="新細明體"/>
        <family val="1"/>
        <charset val="136"/>
      </rPr>
      <t>資料搜集費用</t>
    </r>
    <phoneticPr fontId="2" type="noConversion"/>
  </si>
  <si>
    <r>
      <rPr>
        <sz val="9"/>
        <rFont val="新細明體"/>
        <family val="1"/>
        <charset val="136"/>
      </rPr>
      <t>差旅費</t>
    </r>
    <phoneticPr fontId="2" type="noConversion"/>
  </si>
  <si>
    <r>
      <rPr>
        <sz val="9"/>
        <rFont val="新細明體"/>
        <family val="1"/>
        <charset val="136"/>
      </rPr>
      <t>交通運輸</t>
    </r>
    <phoneticPr fontId="2" type="noConversion"/>
  </si>
  <si>
    <r>
      <rPr>
        <sz val="9"/>
        <rFont val="新細明體"/>
        <family val="1"/>
        <charset val="136"/>
      </rPr>
      <t>膳食和住宿</t>
    </r>
    <phoneticPr fontId="2" type="noConversion"/>
  </si>
  <si>
    <r>
      <rPr>
        <sz val="9"/>
        <rFont val="新細明體"/>
        <family val="1"/>
        <charset val="136"/>
      </rPr>
      <t>辦公室用品</t>
    </r>
    <phoneticPr fontId="2" type="noConversion"/>
  </si>
  <si>
    <r>
      <rPr>
        <sz val="9"/>
        <rFont val="新細明體"/>
        <family val="1"/>
        <charset val="136"/>
      </rPr>
      <t>選角費用</t>
    </r>
    <phoneticPr fontId="2" type="noConversion"/>
  </si>
  <si>
    <r>
      <rPr>
        <sz val="9"/>
        <rFont val="新細明體"/>
        <family val="1"/>
        <charset val="136"/>
      </rPr>
      <t>選角工作人員</t>
    </r>
    <phoneticPr fontId="2" type="noConversion"/>
  </si>
  <si>
    <r>
      <rPr>
        <sz val="9"/>
        <rFont val="新細明體"/>
        <family val="1"/>
        <charset val="136"/>
      </rPr>
      <t>會計</t>
    </r>
    <phoneticPr fontId="2" type="noConversion"/>
  </si>
  <si>
    <r>
      <rPr>
        <sz val="9"/>
        <rFont val="新細明體"/>
        <family val="1"/>
        <charset val="136"/>
      </rPr>
      <t>共計</t>
    </r>
    <r>
      <rPr>
        <sz val="9"/>
        <rFont val="Verdana"/>
        <family val="2"/>
      </rPr>
      <t xml:space="preserve"> Sub-total:</t>
    </r>
    <phoneticPr fontId="2" type="noConversion"/>
  </si>
  <si>
    <r>
      <rPr>
        <sz val="9"/>
        <rFont val="新細明體"/>
        <family val="1"/>
        <charset val="136"/>
      </rPr>
      <t>消耗品和損毀賠償</t>
    </r>
    <phoneticPr fontId="2" type="noConversion"/>
  </si>
  <si>
    <r>
      <rPr>
        <sz val="9"/>
        <rFont val="新細明體"/>
        <family val="1"/>
        <charset val="136"/>
      </rPr>
      <t>膳食及餐飲</t>
    </r>
    <phoneticPr fontId="2" type="noConversion"/>
  </si>
  <si>
    <r>
      <rPr>
        <sz val="9"/>
        <rFont val="新細明體"/>
        <family val="1"/>
        <charset val="136"/>
      </rPr>
      <t>住宿</t>
    </r>
    <phoneticPr fontId="2" type="noConversion"/>
  </si>
  <si>
    <r>
      <rPr>
        <sz val="9"/>
        <rFont val="新細明體"/>
        <family val="1"/>
        <charset val="136"/>
      </rPr>
      <t>按日津貼</t>
    </r>
    <phoneticPr fontId="2" type="noConversion"/>
  </si>
  <si>
    <r>
      <rPr>
        <sz val="9"/>
        <rFont val="新細明體"/>
        <family val="1"/>
        <charset val="136"/>
      </rPr>
      <t>燈光</t>
    </r>
    <phoneticPr fontId="2" type="noConversion"/>
  </si>
  <si>
    <r>
      <rPr>
        <sz val="9"/>
        <rFont val="新細明體"/>
        <family val="1"/>
        <charset val="136"/>
      </rPr>
      <t>後期製作指導</t>
    </r>
    <phoneticPr fontId="2" type="noConversion"/>
  </si>
  <si>
    <r>
      <rPr>
        <sz val="9"/>
        <rFont val="新細明體"/>
        <family val="1"/>
        <charset val="136"/>
      </rPr>
      <t>後期製作統籌</t>
    </r>
    <phoneticPr fontId="2" type="noConversion"/>
  </si>
  <si>
    <r>
      <rPr>
        <sz val="9"/>
        <rFont val="新細明體"/>
        <family val="1"/>
        <charset val="136"/>
      </rPr>
      <t>助理後期製作統籌</t>
    </r>
    <phoneticPr fontId="2" type="noConversion"/>
  </si>
  <si>
    <r>
      <rPr>
        <sz val="9"/>
        <rFont val="新細明體"/>
        <family val="1"/>
        <charset val="136"/>
      </rPr>
      <t>音效剪接師</t>
    </r>
    <phoneticPr fontId="2" type="noConversion"/>
  </si>
  <si>
    <r>
      <rPr>
        <sz val="9"/>
        <rFont val="新細明體"/>
        <family val="1"/>
        <charset val="136"/>
      </rPr>
      <t>額外後期製作工作人員</t>
    </r>
    <phoneticPr fontId="2" type="noConversion"/>
  </si>
  <si>
    <r>
      <rPr>
        <sz val="9"/>
        <rFont val="新細明體"/>
        <family val="1"/>
        <charset val="136"/>
      </rPr>
      <t>其他後期製作工作人員</t>
    </r>
    <phoneticPr fontId="2" type="noConversion"/>
  </si>
  <si>
    <r>
      <rPr>
        <sz val="9"/>
        <rFont val="新細明體"/>
        <family val="1"/>
        <charset val="136"/>
      </rPr>
      <t>數碼剪接配套</t>
    </r>
    <phoneticPr fontId="32" type="noConversion"/>
  </si>
  <si>
    <r>
      <rPr>
        <sz val="9"/>
        <rFont val="新細明體"/>
        <family val="1"/>
        <charset val="136"/>
      </rPr>
      <t>聲音同步剪接額外費用</t>
    </r>
    <phoneticPr fontId="2" type="noConversion"/>
  </si>
  <si>
    <r>
      <rPr>
        <sz val="9"/>
        <rFont val="新細明體"/>
        <family val="1"/>
        <charset val="136"/>
      </rPr>
      <t>硬盤、錄影帶及鐳射碟</t>
    </r>
    <phoneticPr fontId="2" type="noConversion"/>
  </si>
  <si>
    <r>
      <rPr>
        <sz val="9"/>
        <rFont val="新細明體"/>
        <family val="1"/>
        <charset val="136"/>
      </rPr>
      <t>作曲家</t>
    </r>
    <phoneticPr fontId="2" type="noConversion"/>
  </si>
  <si>
    <r>
      <rPr>
        <sz val="9"/>
        <rFont val="新細明體"/>
        <family val="1"/>
        <charset val="136"/>
      </rPr>
      <t>樂團</t>
    </r>
    <r>
      <rPr>
        <sz val="9"/>
        <rFont val="Verdana"/>
        <family val="2"/>
      </rPr>
      <t>(</t>
    </r>
    <r>
      <rPr>
        <sz val="9"/>
        <rFont val="新細明體"/>
        <family val="1"/>
        <charset val="136"/>
      </rPr>
      <t>包括指揮家</t>
    </r>
    <r>
      <rPr>
        <sz val="9"/>
        <rFont val="Verdana"/>
        <family val="2"/>
      </rPr>
      <t>)</t>
    </r>
    <phoneticPr fontId="2" type="noConversion"/>
  </si>
  <si>
    <r>
      <rPr>
        <sz val="9"/>
        <rFont val="新細明體"/>
        <family val="1"/>
        <charset val="136"/>
      </rPr>
      <t>歌手及合唱隊</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</si>
  <si>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特別樂器租賃</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</si>
  <si>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編曲家</t>
    </r>
    <phoneticPr fontId="2" type="noConversion"/>
  </si>
  <si>
    <r>
      <rPr>
        <sz val="9"/>
        <rFont val="新細明體"/>
        <family val="1"/>
        <charset val="136"/>
      </rPr>
      <t>填詞家</t>
    </r>
    <phoneticPr fontId="2" type="noConversion"/>
  </si>
  <si>
    <r>
      <rPr>
        <sz val="9"/>
        <rFont val="新細明體"/>
        <family val="1"/>
        <charset val="136"/>
      </rPr>
      <t>音樂特許費用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</si>
  <si>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片段特許費用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</si>
  <si>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其他知識產權特許費用</t>
    </r>
    <r>
      <rPr>
        <sz val="9"/>
        <rFont val="Verdana"/>
        <family val="2"/>
      </rPr>
      <t>(</t>
    </r>
    <r>
      <rPr>
        <sz val="9"/>
        <rFont val="新細明體"/>
        <family val="1"/>
        <charset val="136"/>
      </rPr>
      <t>請註明</t>
    </r>
    <r>
      <rPr>
        <sz val="9"/>
        <rFont val="Verdana"/>
        <family val="2"/>
      </rPr>
      <t>)</t>
    </r>
    <phoneticPr fontId="2" type="noConversion"/>
  </si>
  <si>
    <r>
      <rPr>
        <sz val="9"/>
        <rFont val="新細明體"/>
        <family val="1"/>
        <charset val="136"/>
      </rPr>
      <t>擬音師</t>
    </r>
    <phoneticPr fontId="2" type="noConversion"/>
  </si>
  <si>
    <r>
      <rPr>
        <sz val="9"/>
        <rFont val="新細明體"/>
        <family val="1"/>
        <charset val="136"/>
      </rPr>
      <t>對白配音</t>
    </r>
    <r>
      <rPr>
        <sz val="9"/>
        <rFont val="Verdana"/>
        <family val="2"/>
      </rPr>
      <t>(</t>
    </r>
    <r>
      <rPr>
        <sz val="9"/>
        <rFont val="新細明體"/>
        <family val="1"/>
        <charset val="136"/>
      </rPr>
      <t>包括工作人員費</t>
    </r>
    <r>
      <rPr>
        <sz val="9"/>
        <rFont val="Verdana"/>
        <family val="2"/>
      </rPr>
      <t>)</t>
    </r>
    <phoneticPr fontId="2" type="noConversion"/>
  </si>
  <si>
    <r>
      <rPr>
        <sz val="9"/>
        <rFont val="新細明體"/>
        <family val="1"/>
        <charset val="136"/>
      </rPr>
      <t>自動補錄對白設備</t>
    </r>
    <r>
      <rPr>
        <sz val="9"/>
        <rFont val="Verdana"/>
        <family val="2"/>
      </rPr>
      <t>(</t>
    </r>
    <r>
      <rPr>
        <sz val="9"/>
        <rFont val="新細明體"/>
        <family val="1"/>
        <charset val="136"/>
      </rPr>
      <t>包括工作人員費</t>
    </r>
    <r>
      <rPr>
        <sz val="9"/>
        <rFont val="Verdana"/>
        <family val="2"/>
      </rPr>
      <t>)</t>
    </r>
    <phoneticPr fontId="2" type="noConversion"/>
  </si>
  <si>
    <r>
      <rPr>
        <sz val="9"/>
        <rFont val="新細明體"/>
        <family val="1"/>
        <charset val="136"/>
      </rPr>
      <t>口述影像聲帶</t>
    </r>
    <phoneticPr fontId="2" type="noConversion"/>
  </si>
  <si>
    <r>
      <rPr>
        <sz val="9"/>
        <rFont val="新細明體"/>
        <family val="1"/>
        <charset val="136"/>
      </rPr>
      <t>混音及母帶處理</t>
    </r>
    <phoneticPr fontId="2" type="noConversion"/>
  </si>
  <si>
    <r>
      <rPr>
        <sz val="9"/>
        <rFont val="新細明體"/>
        <family val="1"/>
        <charset val="136"/>
      </rPr>
      <t>光學聲片</t>
    </r>
    <r>
      <rPr>
        <sz val="9"/>
        <rFont val="Verdana"/>
        <family val="2"/>
      </rPr>
      <t>(</t>
    </r>
    <r>
      <rPr>
        <sz val="9"/>
        <rFont val="新細明體"/>
        <family val="1"/>
        <charset val="136"/>
      </rPr>
      <t>物料及處理</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</si>
  <si>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額外錄音室設備</t>
    </r>
    <phoneticPr fontId="2" type="noConversion"/>
  </si>
  <si>
    <r>
      <rPr>
        <sz val="9"/>
        <rFont val="新細明體"/>
        <family val="1"/>
        <charset val="136"/>
      </rPr>
      <t>遺失和損毀賠償</t>
    </r>
    <phoneticPr fontId="2" type="noConversion"/>
  </si>
  <si>
    <r>
      <rPr>
        <sz val="9"/>
        <rFont val="新細明體"/>
        <family val="1"/>
        <charset val="136"/>
      </rPr>
      <t>杜比數碼頻譜錄音授權費用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</si>
  <si>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沖印</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</si>
  <si>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前端空白片</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</si>
  <si>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膠片轉磁帶</t>
    </r>
    <r>
      <rPr>
        <sz val="9"/>
        <rFont val="Verdana"/>
        <family val="2"/>
      </rPr>
      <t>(</t>
    </r>
    <r>
      <rPr>
        <sz val="9"/>
        <rFont val="新細明體"/>
        <family val="1"/>
        <charset val="136"/>
      </rPr>
      <t>如有</t>
    </r>
    <r>
      <rPr>
        <sz val="9"/>
        <rFont val="Verdana"/>
        <family val="2"/>
      </rPr>
      <t>)</t>
    </r>
    <phoneticPr fontId="32" type="noConversion"/>
  </si>
  <si>
    <r>
      <rPr>
        <sz val="9"/>
        <rFont val="新細明體"/>
        <family val="1"/>
        <charset val="136"/>
      </rPr>
      <t>調色</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</si>
  <si>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菲林灌錄及輸出</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</si>
  <si>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輸出底片顯影</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</si>
  <si>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配光拷貝</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</si>
  <si>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前期預告片及正式預告片</t>
    </r>
    <phoneticPr fontId="2" type="noConversion"/>
  </si>
  <si>
    <r>
      <rPr>
        <sz val="9"/>
        <rFont val="新細明體"/>
        <family val="1"/>
        <charset val="136"/>
      </rPr>
      <t>檢查用片</t>
    </r>
    <phoneticPr fontId="2" type="noConversion"/>
  </si>
  <si>
    <t>菲林和黑房後期製作遺失及損壞</t>
    <phoneticPr fontId="2" type="noConversion"/>
  </si>
  <si>
    <r>
      <rPr>
        <b/>
        <sz val="9"/>
        <rFont val="新細明體"/>
        <family val="1"/>
        <charset val="136"/>
      </rPr>
      <t>數碼中間片</t>
    </r>
    <r>
      <rPr>
        <b/>
        <sz val="9"/>
        <rFont val="Verdana"/>
        <family val="2"/>
      </rPr>
      <t>(DI) (</t>
    </r>
    <r>
      <rPr>
        <b/>
        <sz val="9"/>
        <rFont val="新細明體"/>
        <family val="1"/>
        <charset val="136"/>
      </rPr>
      <t>包括第一個</t>
    </r>
    <r>
      <rPr>
        <b/>
        <sz val="9"/>
        <rFont val="Verdana"/>
        <family val="2"/>
      </rPr>
      <t>DCP)</t>
    </r>
    <phoneticPr fontId="2" type="noConversion"/>
  </si>
  <si>
    <r>
      <rPr>
        <sz val="9"/>
        <rFont val="新細明體"/>
        <family val="1"/>
        <charset val="136"/>
      </rPr>
      <t>整套數碼中間片輸出及輸入</t>
    </r>
    <r>
      <rPr>
        <sz val="9"/>
        <rFont val="Verdana"/>
        <family val="2"/>
      </rPr>
      <t>(</t>
    </r>
    <r>
      <rPr>
        <sz val="9"/>
        <rFont val="新細明體"/>
        <family val="1"/>
        <charset val="136"/>
      </rPr>
      <t>包括第一個</t>
    </r>
    <r>
      <rPr>
        <sz val="9"/>
        <rFont val="Verdana"/>
        <family val="2"/>
      </rPr>
      <t>DCP)</t>
    </r>
    <phoneticPr fontId="2" type="noConversion"/>
  </si>
  <si>
    <r>
      <rPr>
        <sz val="9"/>
        <rFont val="新細明體"/>
        <family val="1"/>
        <charset val="136"/>
      </rPr>
      <t>片頭鳴謝字幕</t>
    </r>
    <r>
      <rPr>
        <sz val="9"/>
        <rFont val="Verdana"/>
        <family val="2"/>
      </rPr>
      <t>(</t>
    </r>
    <r>
      <rPr>
        <sz val="9"/>
        <rFont val="新細明體"/>
        <family val="1"/>
        <charset val="136"/>
      </rPr>
      <t>包含片名</t>
    </r>
    <r>
      <rPr>
        <sz val="9"/>
        <rFont val="Verdana"/>
        <family val="2"/>
      </rPr>
      <t>)</t>
    </r>
    <phoneticPr fontId="2" type="noConversion"/>
  </si>
  <si>
    <r>
      <rPr>
        <sz val="9"/>
        <rFont val="新細明體"/>
        <family val="1"/>
        <charset val="136"/>
      </rPr>
      <t>片尾鳴謝字幕</t>
    </r>
    <phoneticPr fontId="2" type="noConversion"/>
  </si>
  <si>
    <r>
      <rPr>
        <sz val="9"/>
        <rFont val="新細明體"/>
        <family val="1"/>
        <charset val="136"/>
      </rPr>
      <t>翻譯</t>
    </r>
    <phoneticPr fontId="2" type="noConversion"/>
  </si>
  <si>
    <r>
      <rPr>
        <sz val="9"/>
        <rFont val="新細明體"/>
        <family val="1"/>
        <charset val="136"/>
      </rPr>
      <t>對白本</t>
    </r>
    <phoneticPr fontId="2" type="noConversion"/>
  </si>
  <si>
    <r>
      <rPr>
        <sz val="9"/>
        <rFont val="新細明體"/>
        <family val="1"/>
        <charset val="136"/>
      </rPr>
      <t>前期預告片及正式預告片的各種字幕</t>
    </r>
    <phoneticPr fontId="2" type="noConversion"/>
  </si>
  <si>
    <r>
      <rPr>
        <sz val="9"/>
        <rFont val="新細明體"/>
        <family val="1"/>
        <charset val="136"/>
      </rPr>
      <t>前期預告片</t>
    </r>
    <phoneticPr fontId="2" type="noConversion"/>
  </si>
  <si>
    <r>
      <rPr>
        <sz val="9"/>
        <rFont val="新細明體"/>
        <family val="1"/>
        <charset val="136"/>
      </rPr>
      <t>正式預告片</t>
    </r>
    <phoneticPr fontId="2" type="noConversion"/>
  </si>
  <si>
    <t>原裝拷貝</t>
    <phoneticPr fontId="2" type="noConversion"/>
  </si>
  <si>
    <r>
      <rPr>
        <sz val="9"/>
        <rFont val="新細明體"/>
        <family val="1"/>
        <charset val="136"/>
      </rPr>
      <t>合拍費用</t>
    </r>
    <r>
      <rPr>
        <sz val="9"/>
        <rFont val="Verdana"/>
        <family val="2"/>
      </rPr>
      <t>(</t>
    </r>
    <r>
      <rPr>
        <sz val="9"/>
        <rFont val="新細明體"/>
        <family val="1"/>
        <charset val="136"/>
      </rPr>
      <t>如有</t>
    </r>
    <r>
      <rPr>
        <sz val="9"/>
        <rFont val="Verdana"/>
        <family val="2"/>
      </rPr>
      <t>)</t>
    </r>
    <phoneticPr fontId="2" type="noConversion"/>
  </si>
  <si>
    <r>
      <rPr>
        <sz val="9"/>
        <rFont val="新細明體"/>
        <family val="1"/>
        <charset val="136"/>
      </rPr>
      <t>行政費用</t>
    </r>
    <r>
      <rPr>
        <sz val="9"/>
        <rFont val="Verdana"/>
        <family val="2"/>
      </rPr>
      <t>(</t>
    </r>
    <r>
      <rPr>
        <sz val="9"/>
        <rFont val="新細明體"/>
        <family val="1"/>
        <charset val="136"/>
      </rPr>
      <t>包括影印及文具等</t>
    </r>
    <r>
      <rPr>
        <sz val="9"/>
        <rFont val="Verdana"/>
        <family val="2"/>
      </rPr>
      <t>)</t>
    </r>
    <phoneticPr fontId="2" type="noConversion"/>
  </si>
  <si>
    <r>
      <rPr>
        <sz val="9"/>
        <rFont val="新細明體"/>
        <family val="1"/>
        <charset val="136"/>
      </rPr>
      <t>法律事務費用</t>
    </r>
    <phoneticPr fontId="2" type="noConversion"/>
  </si>
  <si>
    <r>
      <rPr>
        <sz val="9"/>
        <rFont val="新細明體"/>
        <family val="1"/>
        <charset val="136"/>
      </rPr>
      <t>製作成本的核數費用</t>
    </r>
    <r>
      <rPr>
        <sz val="8"/>
        <rFont val="Verdana"/>
        <family val="2"/>
      </rPr>
      <t/>
    </r>
    <phoneticPr fontId="2" type="noConversion"/>
  </si>
  <si>
    <r>
      <rPr>
        <sz val="9"/>
        <rFont val="新細明體"/>
        <family val="1"/>
        <charset val="136"/>
      </rPr>
      <t>工作人員保險</t>
    </r>
    <phoneticPr fontId="2" type="noConversion"/>
  </si>
  <si>
    <r>
      <rPr>
        <sz val="9"/>
        <rFont val="新細明體"/>
        <family val="1"/>
        <charset val="136"/>
      </rPr>
      <t>部門人員保險</t>
    </r>
    <phoneticPr fontId="31" type="noConversion"/>
  </si>
  <si>
    <r>
      <rPr>
        <sz val="9"/>
        <rFont val="新細明體"/>
        <family val="1"/>
        <charset val="136"/>
      </rPr>
      <t>錯誤和遺漏</t>
    </r>
    <phoneticPr fontId="2" type="noConversion"/>
  </si>
  <si>
    <r>
      <rPr>
        <sz val="9"/>
        <rFont val="新細明體"/>
        <family val="1"/>
        <charset val="136"/>
      </rPr>
      <t>財產損壞責任保險</t>
    </r>
    <phoneticPr fontId="2" type="noConversion"/>
  </si>
  <si>
    <r>
      <rPr>
        <sz val="9"/>
        <rFont val="新細明體"/>
        <family val="1"/>
        <charset val="136"/>
      </rPr>
      <t>綜合責任保險</t>
    </r>
    <phoneticPr fontId="2" type="noConversion"/>
  </si>
  <si>
    <r>
      <rPr>
        <sz val="9"/>
        <rFont val="新細明體"/>
        <family val="1"/>
        <charset val="136"/>
      </rPr>
      <t>第三者責任保險</t>
    </r>
    <phoneticPr fontId="2" type="noConversion"/>
  </si>
  <si>
    <r>
      <rPr>
        <sz val="9"/>
        <rFont val="新細明體"/>
        <family val="1"/>
        <charset val="136"/>
      </rPr>
      <t>僱員補償保險</t>
    </r>
    <phoneticPr fontId="31" type="noConversion"/>
  </si>
  <si>
    <t>原片電影物料保險</t>
    <phoneticPr fontId="2" type="noConversion"/>
  </si>
  <si>
    <r>
      <rPr>
        <sz val="9"/>
        <rFont val="新細明體"/>
        <family val="1"/>
        <charset val="136"/>
      </rPr>
      <t>各種器材損壞的保險</t>
    </r>
    <phoneticPr fontId="2" type="noConversion"/>
  </si>
  <si>
    <r>
      <rPr>
        <sz val="9"/>
        <rFont val="新細明體"/>
        <family val="1"/>
        <charset val="136"/>
      </rPr>
      <t>應急費用</t>
    </r>
    <phoneticPr fontId="2" type="noConversion"/>
  </si>
  <si>
    <r>
      <rPr>
        <b/>
        <sz val="11"/>
        <rFont val="新細明體"/>
        <family val="1"/>
        <charset val="136"/>
      </rPr>
      <t>線上及線下總計</t>
    </r>
    <r>
      <rPr>
        <b/>
        <sz val="11"/>
        <rFont val="Verdana"/>
        <family val="2"/>
      </rPr>
      <t xml:space="preserve"> TOTAL ABOVE- &amp; BELOW-THE-LINE
</t>
    </r>
    <r>
      <rPr>
        <sz val="10"/>
        <rFont val="Verdana"/>
        <family val="2"/>
      </rPr>
      <t xml:space="preserve"> (</t>
    </r>
    <r>
      <rPr>
        <sz val="10"/>
        <rFont val="新細明體"/>
        <family val="1"/>
        <charset val="136"/>
      </rPr>
      <t>高於港幣</t>
    </r>
    <r>
      <rPr>
        <sz val="10"/>
        <rFont val="Verdana"/>
        <family val="2"/>
      </rPr>
      <t>25,000,000</t>
    </r>
    <r>
      <rPr>
        <sz val="10"/>
        <rFont val="新細明體"/>
        <family val="1"/>
        <charset val="136"/>
      </rPr>
      <t>元</t>
    </r>
    <r>
      <rPr>
        <sz val="10"/>
        <rFont val="Verdana"/>
        <family val="2"/>
      </rPr>
      <t>)</t>
    </r>
    <r>
      <rPr>
        <b/>
        <sz val="10"/>
        <rFont val="Verdana"/>
        <family val="2"/>
      </rPr>
      <t xml:space="preserve"> 
</t>
    </r>
    <r>
      <rPr>
        <sz val="10"/>
        <rFont val="Verdana"/>
        <family val="2"/>
      </rPr>
      <t>(More than HK$25 million)</t>
    </r>
    <phoneticPr fontId="2" type="noConversion"/>
  </si>
  <si>
    <t>指已完成電影透過一個過程（包括與潛在的電影院商和特許持有人磋商、決定菲林及／或數碼拷貝的數目、策劃和推行廣告及宣傳計劃、運送菲林及／或數碼拷貝至戲院供放映，以及收集通過在所有市場和媒體放映和利用已完成電影而獲得的影片租金及其他收入），在不同市場出售和批出特許，並進行廣告和推廣。就與電影有關的「發行」而言，亦須據此解釋。</t>
  </si>
  <si>
    <r>
      <rPr>
        <sz val="10"/>
        <rFont val="新細明體"/>
        <family val="1"/>
        <charset val="136"/>
      </rPr>
      <t>就監製、導演及編劇的職位而言，須符合指引第</t>
    </r>
    <r>
      <rPr>
        <sz val="10"/>
        <rFont val="Verdana"/>
        <family val="2"/>
      </rPr>
      <t>4.2.2</t>
    </r>
    <r>
      <rPr>
        <sz val="10"/>
        <rFont val="新細明體"/>
        <family val="1"/>
        <charset val="136"/>
      </rPr>
      <t>段列明的規定；</t>
    </r>
    <phoneticPr fontId="2" type="noConversion"/>
  </si>
  <si>
    <t>成功申請人及製作公司須放棄對該等有關物品的一切精神權利（不論屬於過去、現在或未來），並須自行承擔其費用及開支促使擬拍攝電影和獲批電影計劃所有有關材料或其任何部分（包括任何第三方材料）的所有相關作者、導演和表演者不可撤銷地放棄對該等有關物品的一切精神權利（不論屬於過去、現在或未來）。放棄精神權利的安排須以所有電影融資者、政府、他們的授權使用者作為受益人，並須在該等作品和材料用於和加入於擬拍攝電影或獲批電影計劃當天生效；</t>
    <phoneticPr fontId="2" type="noConversion"/>
  </si>
  <si>
    <t>在本人面前作出。</t>
    <phoneticPr fontId="2" type="noConversion"/>
  </si>
  <si>
    <t>指一部劇情/動畫長片在展開主體拍攝前的製作階段，當中有該劇情片長片或劇情動畫長片涉及的一些已確定元素，包括鎖定劇本；制定製作時間表；搜尋拍攝場地，確定及準備搭建場景、道具和服飾／繪畫情調／氣氛板和故事板模板；特別效果（如有）；以及演員、導演、和其他相關人士圍讀劇本。</t>
    <phoneticPr fontId="2" type="noConversion"/>
  </si>
  <si>
    <r>
      <rPr>
        <sz val="10"/>
        <color rgb="FF000000"/>
        <rFont val="新細明體"/>
        <family val="1"/>
        <charset val="136"/>
      </rPr>
      <t>指一部劇情</t>
    </r>
    <r>
      <rPr>
        <sz val="10"/>
        <color rgb="FF000000"/>
        <rFont val="Verdana"/>
        <family val="2"/>
      </rPr>
      <t>/</t>
    </r>
    <r>
      <rPr>
        <sz val="10"/>
        <color rgb="FF000000"/>
        <rFont val="新細明體"/>
        <family val="1"/>
        <charset val="136"/>
      </rPr>
      <t>動畫長片進行拍攝的製作階段，即演員身處場景和攝影機正進行拍攝及／或製作，或動畫師根據故事板模板繪畫連續性動作場景</t>
    </r>
    <r>
      <rPr>
        <sz val="10"/>
        <color rgb="FF000000"/>
        <rFont val="Verdana"/>
        <family val="2"/>
      </rPr>
      <t xml:space="preserve"> </t>
    </r>
    <r>
      <rPr>
        <sz val="10"/>
        <color rgb="FF000000"/>
        <rFont val="新細明體"/>
        <family val="1"/>
        <charset val="136"/>
      </rPr>
      <t>。</t>
    </r>
    <phoneticPr fontId="2" type="noConversion"/>
  </si>
  <si>
    <t>指一部劇情/動畫長片的創作作品，當中有關活動、動作和表現形式的場景描述，以及角色所說的對白由編劇編寫。</t>
    <phoneticPr fontId="2" type="noConversion"/>
  </si>
  <si>
    <t>申請人必須簽署申請表格內「附錄丙」的「披露機密資料及個人資料授權書」，以便政府為了將申請（包括但不限於擬拍攝電影的故事概要、故事大綱和劇本）交予第三者作出評審而披露機密資料；</t>
    <phoneticPr fontId="2" type="noConversion"/>
  </si>
  <si>
    <t>披露機密資料及個人資料授權書</t>
    <phoneticPr fontId="2" type="noConversion"/>
  </si>
  <si>
    <t>我們向政府保證，物料不受產權負擔影響，而且政府、電影局、秘書處、它們的僱員及代理人，在與我們的申請有關或為執行電影發展基金(基金)的任何目的下使用或擁有物料，不會侵犯任何知識產權或任何人士的任何其他權利。在任何情況下，我們確認並向政府保證已獲得有關人士的同意(包括但不限於物料中所使用、改編或合併的一切作品和材料的所有第三方知識產權持有人)，而其意圖及效果為政府可就指引列明目的合法地使用及／或披露物料予上述各方。</t>
    <phoneticPr fontId="2" type="noConversion"/>
  </si>
  <si>
    <r>
      <rPr>
        <sz val="12"/>
        <rFont val="新細明體"/>
        <family val="1"/>
        <charset val="136"/>
      </rPr>
      <t>我們確認及同意，就與我們的申請或基金的執行有關而招致侵犯或被指侵犯知識產權或任何其他權利，或受《私隱條例》</t>
    </r>
    <r>
      <rPr>
        <sz val="12"/>
        <rFont val="新細明體"/>
        <family val="1"/>
        <charset val="136"/>
      </rPr>
      <t>管制的資料（而該訴訟及／或索償如非我們或任何我們的僱員、外判商或代理人（或任何他們的代表）有過失或疏忽，否則不會產生）而產生或引起的任何性質的費用、索償、要求、開支和法律責任，向政府、其僱員及授權人士作出彌償，並使其完全及有效地持續得到彌償。</t>
    </r>
    <phoneticPr fontId="2" type="noConversion"/>
  </si>
  <si>
    <t>曾在知名的國際電影節或當地電影獎中獲提名或獲獎
（請同時指明獲提名／獲獎的年份及有關電影）</t>
    <phoneticPr fontId="2" type="noConversion"/>
  </si>
  <si>
    <r>
      <rPr>
        <b/>
        <sz val="12"/>
        <rFont val="新細明體"/>
        <family val="1"/>
        <charset val="136"/>
      </rPr>
      <t xml:space="preserve">銷售及發行策略
</t>
    </r>
    <r>
      <rPr>
        <b/>
        <sz val="12"/>
        <rFont val="Verdana"/>
        <family val="2"/>
      </rPr>
      <t xml:space="preserve"> ( </t>
    </r>
    <r>
      <rPr>
        <b/>
        <sz val="12"/>
        <rFont val="新細明體"/>
        <family val="1"/>
        <charset val="136"/>
      </rPr>
      <t xml:space="preserve">請列明電影計劃的初步營銷計劃，例如
</t>
    </r>
    <r>
      <rPr>
        <b/>
        <sz val="12"/>
        <rFont val="Verdana"/>
        <family val="2"/>
      </rPr>
      <t xml:space="preserve">(a) </t>
    </r>
    <r>
      <rPr>
        <b/>
        <sz val="12"/>
        <rFont val="新細明體"/>
        <family val="1"/>
        <charset val="136"/>
      </rPr>
      <t xml:space="preserve">目標地區及觀眾；
</t>
    </r>
    <r>
      <rPr>
        <b/>
        <sz val="12"/>
        <rFont val="Verdana"/>
        <family val="2"/>
      </rPr>
      <t xml:space="preserve">(b) </t>
    </r>
    <r>
      <rPr>
        <b/>
        <sz val="12"/>
        <rFont val="新細明體"/>
        <family val="1"/>
        <charset val="136"/>
      </rPr>
      <t xml:space="preserve">在目標地區的銷售及推廣策略；
</t>
    </r>
    <r>
      <rPr>
        <b/>
        <sz val="12"/>
        <rFont val="Verdana"/>
        <family val="2"/>
      </rPr>
      <t xml:space="preserve">(c) </t>
    </r>
    <r>
      <rPr>
        <b/>
        <sz val="12"/>
        <rFont val="新細明體"/>
        <family val="1"/>
        <charset val="136"/>
      </rPr>
      <t xml:space="preserve">目標成績；
</t>
    </r>
    <r>
      <rPr>
        <b/>
        <sz val="12"/>
        <rFont val="Verdana"/>
        <family val="2"/>
      </rPr>
      <t xml:space="preserve">(d) </t>
    </r>
    <r>
      <rPr>
        <b/>
        <sz val="12"/>
        <rFont val="新細明體"/>
        <family val="1"/>
        <charset val="136"/>
      </rPr>
      <t xml:space="preserve">估計所得收入。）
</t>
    </r>
    <r>
      <rPr>
        <b/>
        <sz val="12"/>
        <rFont val="Verdana"/>
        <family val="2"/>
      </rPr>
      <t>(</t>
    </r>
    <r>
      <rPr>
        <b/>
        <sz val="12"/>
        <rFont val="新細明體"/>
        <family val="1"/>
        <charset val="136"/>
      </rPr>
      <t>如有需要，請另頁填寫。</t>
    </r>
    <r>
      <rPr>
        <b/>
        <sz val="12"/>
        <rFont val="Verdana"/>
        <family val="2"/>
      </rPr>
      <t>)</t>
    </r>
    <phoneticPr fontId="2" type="noConversion"/>
  </si>
  <si>
    <r>
      <rPr>
        <b/>
        <sz val="14"/>
        <color rgb="FF000000"/>
        <rFont val="新細明體"/>
        <family val="1"/>
        <charset val="136"/>
      </rPr>
      <t>附錄丁</t>
    </r>
    <r>
      <rPr>
        <b/>
        <sz val="14"/>
        <color rgb="FF000000"/>
        <rFont val="Verdana"/>
        <family val="2"/>
      </rPr>
      <t>- 2</t>
    </r>
    <phoneticPr fontId="2" type="noConversion"/>
  </si>
  <si>
    <r>
      <rPr>
        <sz val="12"/>
        <color rgb="FF000000"/>
        <rFont val="新細明體"/>
        <family val="1"/>
        <charset val="136"/>
      </rPr>
      <t>聲明第</t>
    </r>
    <r>
      <rPr>
        <sz val="12"/>
        <color rgb="FF000000"/>
        <rFont val="Verdana"/>
        <family val="2"/>
      </rPr>
      <t>(3)</t>
    </r>
    <r>
      <rPr>
        <sz val="12"/>
        <color rgb="FF000000"/>
        <rFont val="新細明體"/>
        <family val="1"/>
        <charset val="136"/>
      </rPr>
      <t>段所指的刑事紀錄</t>
    </r>
    <phoneticPr fontId="2" type="noConversion"/>
  </si>
  <si>
    <t>10.1</t>
    <phoneticPr fontId="2" type="noConversion"/>
  </si>
  <si>
    <r>
      <rPr>
        <b/>
        <sz val="14"/>
        <rFont val="新細明體"/>
        <family val="1"/>
        <charset val="136"/>
      </rPr>
      <t>製作預算案</t>
    </r>
    <r>
      <rPr>
        <b/>
        <sz val="14"/>
        <rFont val="Verdana"/>
        <family val="2"/>
      </rPr>
      <t xml:space="preserve">    Production Budget</t>
    </r>
    <phoneticPr fontId="2" type="noConversion"/>
  </si>
  <si>
    <r>
      <t xml:space="preserve"> </t>
    </r>
    <r>
      <rPr>
        <b/>
        <sz val="12"/>
        <color theme="0"/>
        <rFont val="新細明體"/>
        <family val="1"/>
        <charset val="136"/>
      </rPr>
      <t>附錄乙</t>
    </r>
    <r>
      <rPr>
        <b/>
        <sz val="12"/>
        <color theme="0"/>
        <rFont val="Verdana"/>
        <family val="2"/>
      </rPr>
      <t xml:space="preserve"> Appendix B</t>
    </r>
    <phoneticPr fontId="2" type="noConversion"/>
  </si>
  <si>
    <r>
      <t>(</t>
    </r>
    <r>
      <rPr>
        <b/>
        <sz val="10"/>
        <rFont val="細明體"/>
        <family val="3"/>
        <charset val="136"/>
      </rPr>
      <t>如擬拍攝電影為劇情動畫長片，而且製作預算超過港幤</t>
    </r>
    <r>
      <rPr>
        <b/>
        <sz val="10"/>
        <rFont val="Verdana"/>
        <family val="2"/>
      </rPr>
      <t>25,000,000</t>
    </r>
    <r>
      <rPr>
        <b/>
        <sz val="10"/>
        <rFont val="細明體"/>
        <family val="3"/>
        <charset val="136"/>
      </rPr>
      <t>元</t>
    </r>
    <r>
      <rPr>
        <b/>
        <sz val="10"/>
        <rFont val="細明體"/>
        <family val="3"/>
        <charset val="136"/>
      </rPr>
      <t>，請填寫此表格。</t>
    </r>
    <r>
      <rPr>
        <b/>
        <sz val="10"/>
        <rFont val="Verdana"/>
        <family val="2"/>
      </rPr>
      <t>)</t>
    </r>
    <phoneticPr fontId="2" type="noConversion"/>
  </si>
  <si>
    <t>(Please complete this table if the Proposed Film is a feature-length animation and the amount of Proposed Budget exceeds HKD 25 million.)</t>
    <phoneticPr fontId="2" type="noConversion"/>
  </si>
  <si>
    <r>
      <t>(</t>
    </r>
    <r>
      <rPr>
        <sz val="10"/>
        <color theme="1"/>
        <rFont val="新細明體"/>
        <family val="1"/>
        <charset val="136"/>
      </rPr>
      <t>中文</t>
    </r>
    <r>
      <rPr>
        <sz val="10"/>
        <color theme="1"/>
        <rFont val="Verdana"/>
        <family val="2"/>
      </rPr>
      <t xml:space="preserve"> Chinese)</t>
    </r>
    <phoneticPr fontId="2" type="noConversion"/>
  </si>
  <si>
    <r>
      <t>(</t>
    </r>
    <r>
      <rPr>
        <sz val="10"/>
        <rFont val="新細明體"/>
        <family val="1"/>
        <charset val="136"/>
      </rPr>
      <t>英文</t>
    </r>
    <r>
      <rPr>
        <sz val="10"/>
        <rFont val="Verdana"/>
        <family val="2"/>
      </rPr>
      <t xml:space="preserve"> English)</t>
    </r>
    <phoneticPr fontId="2" type="noConversion"/>
  </si>
  <si>
    <r>
      <rPr>
        <b/>
        <sz val="10"/>
        <rFont val="新細明體"/>
        <family val="1"/>
        <charset val="136"/>
      </rPr>
      <t>製作預算</t>
    </r>
    <r>
      <rPr>
        <b/>
        <sz val="10"/>
        <rFont val="Verdana"/>
        <family val="2"/>
      </rPr>
      <t xml:space="preserve"> (</t>
    </r>
    <r>
      <rPr>
        <b/>
        <sz val="10"/>
        <rFont val="新細明體"/>
        <family val="1"/>
        <charset val="136"/>
      </rPr>
      <t>詳細</t>
    </r>
    <r>
      <rPr>
        <b/>
        <sz val="10"/>
        <rFont val="Verdana"/>
        <family val="2"/>
      </rPr>
      <t>)</t>
    </r>
    <phoneticPr fontId="2" type="noConversion"/>
  </si>
  <si>
    <r>
      <rPr>
        <b/>
        <sz val="10"/>
        <rFont val="新細明體"/>
        <family val="1"/>
        <charset val="136"/>
      </rPr>
      <t>項目標題</t>
    </r>
    <phoneticPr fontId="2" type="noConversion"/>
  </si>
  <si>
    <r>
      <rPr>
        <b/>
        <sz val="9"/>
        <rFont val="新細明體"/>
        <family val="1"/>
        <charset val="136"/>
      </rPr>
      <t>線上</t>
    </r>
    <r>
      <rPr>
        <b/>
        <sz val="9"/>
        <rFont val="Verdana"/>
        <family val="2"/>
      </rPr>
      <t xml:space="preserve"> ABOVE-THE-LINE</t>
    </r>
    <phoneticPr fontId="2" type="noConversion"/>
  </si>
  <si>
    <r>
      <rPr>
        <sz val="9"/>
        <rFont val="新細明體"/>
        <family val="1"/>
        <charset val="136"/>
      </rPr>
      <t>根據原創作品／真人故事改編為電影計劃的特許費用</t>
    </r>
    <r>
      <rPr>
        <sz val="9"/>
        <rFont val="Verdana"/>
        <family val="2"/>
      </rPr>
      <t>(</t>
    </r>
    <r>
      <rPr>
        <sz val="9"/>
        <rFont val="新細明體"/>
        <family val="1"/>
        <charset val="136"/>
      </rPr>
      <t>如有</t>
    </r>
    <r>
      <rPr>
        <sz val="9"/>
        <rFont val="Verdana"/>
        <family val="2"/>
      </rPr>
      <t>) (</t>
    </r>
    <r>
      <rPr>
        <sz val="9"/>
        <rFont val="新細明體"/>
        <family val="1"/>
        <charset val="136"/>
      </rPr>
      <t>見「附錄甲」第</t>
    </r>
    <r>
      <rPr>
        <sz val="9"/>
        <rFont val="Verdana"/>
        <family val="2"/>
      </rPr>
      <t>5</t>
    </r>
    <r>
      <rPr>
        <sz val="9"/>
        <rFont val="新細明體"/>
        <family val="1"/>
        <charset val="136"/>
      </rPr>
      <t>欄</t>
    </r>
    <r>
      <rPr>
        <sz val="9"/>
        <rFont val="Verdana"/>
        <family val="2"/>
      </rPr>
      <t>)</t>
    </r>
    <phoneticPr fontId="2" type="noConversion"/>
  </si>
  <si>
    <t>(</t>
    <phoneticPr fontId="2" type="noConversion"/>
  </si>
  <si>
    <r>
      <rPr>
        <sz val="9"/>
        <rFont val="新細明體"/>
        <family val="1"/>
        <charset val="136"/>
      </rPr>
      <t>數目</t>
    </r>
    <phoneticPr fontId="2" type="noConversion"/>
  </si>
  <si>
    <t>No.:</t>
    <phoneticPr fontId="2" type="noConversion"/>
  </si>
  <si>
    <r>
      <rPr>
        <sz val="9"/>
        <rFont val="新細明體"/>
        <family val="1"/>
        <charset val="136"/>
      </rPr>
      <t>故事圖板</t>
    </r>
    <phoneticPr fontId="2" type="noConversion"/>
  </si>
  <si>
    <t>Storyboard</t>
    <phoneticPr fontId="2" type="noConversion"/>
  </si>
  <si>
    <r>
      <rPr>
        <sz val="9"/>
        <rFont val="新細明體"/>
        <family val="1"/>
        <charset val="136"/>
      </rPr>
      <t>其他</t>
    </r>
    <r>
      <rPr>
        <sz val="9"/>
        <rFont val="Verdana"/>
        <family val="2"/>
      </rPr>
      <t>(</t>
    </r>
    <r>
      <rPr>
        <sz val="9"/>
        <rFont val="新細明體"/>
        <family val="1"/>
        <charset val="136"/>
      </rPr>
      <t>請註明</t>
    </r>
    <r>
      <rPr>
        <sz val="9"/>
        <rFont val="Verdana"/>
        <family val="2"/>
      </rPr>
      <t>)</t>
    </r>
    <phoneticPr fontId="2" type="noConversion"/>
  </si>
  <si>
    <t>Co-Producer</t>
    <phoneticPr fontId="2" type="noConversion"/>
  </si>
  <si>
    <t>Film Director</t>
    <phoneticPr fontId="2" type="noConversion"/>
  </si>
  <si>
    <r>
      <rPr>
        <sz val="9"/>
        <rFont val="新細明體"/>
        <family val="1"/>
        <charset val="136"/>
      </rPr>
      <t>主要女配音員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</si>
  <si>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t>Leading Female Voice-over (including tax (if any))</t>
    <phoneticPr fontId="2" type="noConversion"/>
  </si>
  <si>
    <r>
      <rPr>
        <sz val="9"/>
        <rFont val="新細明體"/>
        <family val="1"/>
        <charset val="136"/>
      </rPr>
      <t>主要男配音員</t>
    </r>
    <r>
      <rPr>
        <sz val="9"/>
        <rFont val="Verdana"/>
        <family val="2"/>
      </rPr>
      <t>(</t>
    </r>
    <r>
      <rPr>
        <sz val="9"/>
        <rFont val="新細明體"/>
        <family val="1"/>
        <charset val="136"/>
      </rPr>
      <t>包括稅金</t>
    </r>
    <r>
      <rPr>
        <sz val="9"/>
        <rFont val="Verdana"/>
        <family val="2"/>
      </rPr>
      <t>(</t>
    </r>
    <r>
      <rPr>
        <sz val="9"/>
        <rFont val="新細明體"/>
        <family val="1"/>
        <charset val="136"/>
      </rPr>
      <t>如有</t>
    </r>
    <r>
      <rPr>
        <sz val="9"/>
        <rFont val="Verdana"/>
        <family val="2"/>
      </rPr>
      <t>))</t>
    </r>
    <phoneticPr fontId="2" type="noConversion"/>
  </si>
  <si>
    <t>Leading Male Voice-over (including tax (if any))</t>
    <phoneticPr fontId="2" type="noConversion"/>
  </si>
  <si>
    <r>
      <rPr>
        <sz val="9"/>
        <rFont val="新細明體"/>
        <family val="1"/>
        <charset val="136"/>
      </rPr>
      <t>主要女、男配音員的差旅費</t>
    </r>
    <r>
      <rPr>
        <sz val="8"/>
        <rFont val="Verdana"/>
        <family val="2"/>
      </rPr>
      <t/>
    </r>
    <phoneticPr fontId="2" type="noConversion"/>
  </si>
  <si>
    <t>Traveling &amp; Living - 
Leading Female Voice-over / Leading Male Voice-over</t>
    <phoneticPr fontId="2" type="noConversion"/>
  </si>
  <si>
    <r>
      <rPr>
        <sz val="9"/>
        <rFont val="新細明體"/>
        <family val="1"/>
        <charset val="136"/>
      </rPr>
      <t>主要女、男配音員經理人／助理的差旅費</t>
    </r>
    <r>
      <rPr>
        <sz val="9"/>
        <rFont val="Verdana"/>
        <family val="2"/>
      </rPr>
      <t>(</t>
    </r>
    <r>
      <rPr>
        <sz val="9"/>
        <rFont val="新細明體"/>
        <family val="1"/>
        <charset val="136"/>
      </rPr>
      <t>試音／拍攝／配音</t>
    </r>
    <r>
      <rPr>
        <sz val="9"/>
        <rFont val="Verdana"/>
        <family val="2"/>
      </rPr>
      <t>)</t>
    </r>
    <phoneticPr fontId="2" type="noConversion"/>
  </si>
  <si>
    <t>Traveling &amp; Living - 
Manager / Assistant of Leading Female Voice-over / Leading Male Voice-over (including voice testing, shooting and dubbing)</t>
    <phoneticPr fontId="2" type="noConversion"/>
  </si>
  <si>
    <r>
      <rPr>
        <sz val="9"/>
        <rFont val="新細明體"/>
        <family val="1"/>
        <charset val="136"/>
      </rPr>
      <t>主要工作人員及配音員的按日津貼</t>
    </r>
    <r>
      <rPr>
        <sz val="9"/>
        <rFont val="Verdana"/>
        <family val="2"/>
      </rPr>
      <t xml:space="preserve"> (</t>
    </r>
    <r>
      <rPr>
        <sz val="9"/>
        <rFont val="新細明體"/>
        <family val="1"/>
        <charset val="136"/>
      </rPr>
      <t>請註明</t>
    </r>
    <r>
      <rPr>
        <sz val="9"/>
        <rFont val="Verdana"/>
        <family val="2"/>
      </rPr>
      <t>)</t>
    </r>
    <phoneticPr fontId="2" type="noConversion"/>
  </si>
  <si>
    <t>Main Crews and Voice-over Main Cast (s) - Per Diem Allowance (Please specify)</t>
    <phoneticPr fontId="2" type="noConversion"/>
  </si>
  <si>
    <r>
      <rPr>
        <b/>
        <sz val="9"/>
        <rFont val="新細明體"/>
        <family val="1"/>
        <charset val="136"/>
      </rPr>
      <t>線上總計</t>
    </r>
    <r>
      <rPr>
        <b/>
        <sz val="9"/>
        <rFont val="Verdana"/>
        <family val="2"/>
      </rPr>
      <t xml:space="preserve"> TOTAL ABOVE-THE-LINE</t>
    </r>
    <phoneticPr fontId="2" type="noConversion"/>
  </si>
  <si>
    <r>
      <rPr>
        <b/>
        <sz val="9"/>
        <rFont val="新細明體"/>
        <family val="1"/>
        <charset val="136"/>
      </rPr>
      <t>線下</t>
    </r>
    <r>
      <rPr>
        <b/>
        <sz val="9"/>
        <rFont val="Verdana"/>
        <family val="2"/>
      </rPr>
      <t xml:space="preserve"> BELOW-THE-LINE</t>
    </r>
    <phoneticPr fontId="2" type="noConversion"/>
  </si>
  <si>
    <t xml:space="preserve">Transportation </t>
    <phoneticPr fontId="2" type="noConversion"/>
  </si>
  <si>
    <t>Office Supplies</t>
    <phoneticPr fontId="2" type="noConversion"/>
  </si>
  <si>
    <r>
      <rPr>
        <sz val="9"/>
        <rFont val="新細明體"/>
        <family val="1"/>
        <charset val="136"/>
      </rPr>
      <t>前期製作雜項費用／開支</t>
    </r>
    <phoneticPr fontId="2" type="noConversion"/>
  </si>
  <si>
    <t>Pre-Production - Miscellaneous fees/
expenses</t>
    <phoneticPr fontId="2" type="noConversion"/>
  </si>
  <si>
    <t>Casting Fee (including Casting Crew)</t>
    <phoneticPr fontId="2" type="noConversion"/>
  </si>
  <si>
    <r>
      <rPr>
        <b/>
        <sz val="9"/>
        <rFont val="新細明體"/>
        <family val="1"/>
        <charset val="136"/>
      </rPr>
      <t>其他配音員</t>
    </r>
    <r>
      <rPr>
        <b/>
        <sz val="9"/>
        <rFont val="Verdana"/>
        <family val="2"/>
      </rPr>
      <t>(</t>
    </r>
    <r>
      <rPr>
        <b/>
        <sz val="9"/>
        <rFont val="新細明體"/>
        <family val="1"/>
        <charset val="136"/>
      </rPr>
      <t>包括超時費用</t>
    </r>
    <r>
      <rPr>
        <b/>
        <sz val="9"/>
        <rFont val="Verdana"/>
        <family val="2"/>
      </rPr>
      <t>)</t>
    </r>
    <phoneticPr fontId="2" type="noConversion"/>
  </si>
  <si>
    <t>配音員</t>
    <phoneticPr fontId="2" type="noConversion"/>
  </si>
  <si>
    <t>其他配音員</t>
    <phoneticPr fontId="2" type="noConversion"/>
  </si>
  <si>
    <r>
      <rPr>
        <b/>
        <sz val="9"/>
        <rFont val="新細明體"/>
        <family val="1"/>
        <charset val="136"/>
      </rPr>
      <t>製片組</t>
    </r>
    <phoneticPr fontId="2" type="noConversion"/>
  </si>
  <si>
    <t>Production Unit</t>
    <phoneticPr fontId="2" type="noConversion"/>
  </si>
  <si>
    <r>
      <rPr>
        <sz val="9"/>
        <rFont val="新細明體"/>
        <family val="1"/>
        <charset val="136"/>
      </rPr>
      <t>行政監製</t>
    </r>
    <phoneticPr fontId="2" type="noConversion"/>
  </si>
  <si>
    <t>Administrative Producer</t>
    <phoneticPr fontId="2" type="noConversion"/>
  </si>
  <si>
    <r>
      <rPr>
        <sz val="9"/>
        <rFont val="新細明體"/>
        <family val="1"/>
        <charset val="136"/>
      </rPr>
      <t>副監製</t>
    </r>
    <phoneticPr fontId="2" type="noConversion"/>
  </si>
  <si>
    <t>Associate Producer</t>
    <phoneticPr fontId="2" type="noConversion"/>
  </si>
  <si>
    <r>
      <rPr>
        <sz val="9"/>
        <rFont val="新細明體"/>
        <family val="1"/>
        <charset val="136"/>
      </rPr>
      <t>製作統籌</t>
    </r>
    <phoneticPr fontId="2" type="noConversion"/>
  </si>
  <si>
    <t>Line Producer / 
Production Coordinator</t>
    <phoneticPr fontId="2" type="noConversion"/>
  </si>
  <si>
    <r>
      <rPr>
        <sz val="9"/>
        <rFont val="新細明體"/>
        <family val="1"/>
        <charset val="136"/>
      </rPr>
      <t>製片主任</t>
    </r>
    <r>
      <rPr>
        <sz val="9"/>
        <rFont val="Verdana"/>
        <family val="2"/>
      </rPr>
      <t xml:space="preserve">  </t>
    </r>
    <phoneticPr fontId="2" type="noConversion"/>
  </si>
  <si>
    <t xml:space="preserve">Production Manager </t>
  </si>
  <si>
    <r>
      <rPr>
        <sz val="9"/>
        <rFont val="新細明體"/>
        <family val="1"/>
        <charset val="136"/>
      </rPr>
      <t>助理製片主任</t>
    </r>
    <phoneticPr fontId="2" type="noConversion"/>
  </si>
  <si>
    <t>Assistant Production Manager</t>
    <phoneticPr fontId="2" type="noConversion"/>
  </si>
  <si>
    <r>
      <rPr>
        <sz val="9"/>
        <rFont val="新細明體"/>
        <family val="1"/>
        <charset val="136"/>
      </rPr>
      <t>技術指導</t>
    </r>
    <phoneticPr fontId="2" type="noConversion"/>
  </si>
  <si>
    <t>Technical Director</t>
    <phoneticPr fontId="2" type="noConversion"/>
  </si>
  <si>
    <r>
      <rPr>
        <b/>
        <sz val="9"/>
        <rFont val="新細明體"/>
        <family val="1"/>
        <charset val="136"/>
      </rPr>
      <t>美術指導組</t>
    </r>
    <phoneticPr fontId="2" type="noConversion"/>
  </si>
  <si>
    <t>Art Direction Unit</t>
    <phoneticPr fontId="2" type="noConversion"/>
  </si>
  <si>
    <r>
      <rPr>
        <sz val="9"/>
        <rFont val="新細明體"/>
        <family val="1"/>
        <charset val="136"/>
      </rPr>
      <t>美術指導</t>
    </r>
    <phoneticPr fontId="2" type="noConversion"/>
  </si>
  <si>
    <r>
      <rPr>
        <sz val="9"/>
        <rFont val="新細明體"/>
        <family val="1"/>
        <charset val="136"/>
      </rPr>
      <t>助理美術指導</t>
    </r>
    <phoneticPr fontId="2" type="noConversion"/>
  </si>
  <si>
    <r>
      <rPr>
        <sz val="9"/>
        <rFont val="新細明體"/>
        <family val="1"/>
        <charset val="136"/>
      </rPr>
      <t>概念設計</t>
    </r>
    <phoneticPr fontId="2" type="noConversion"/>
  </si>
  <si>
    <t>Conceptual Art</t>
    <phoneticPr fontId="2" type="noConversion"/>
  </si>
  <si>
    <r>
      <rPr>
        <sz val="9"/>
        <rFont val="新細明體"/>
        <family val="1"/>
        <charset val="136"/>
      </rPr>
      <t>人物設計</t>
    </r>
    <phoneticPr fontId="2" type="noConversion"/>
  </si>
  <si>
    <t>Character Design</t>
    <phoneticPr fontId="2" type="noConversion"/>
  </si>
  <si>
    <r>
      <rPr>
        <sz val="9"/>
        <rFont val="新細明體"/>
        <family val="1"/>
        <charset val="136"/>
      </rPr>
      <t>道具設計</t>
    </r>
    <phoneticPr fontId="2" type="noConversion"/>
  </si>
  <si>
    <t>Props Design</t>
    <phoneticPr fontId="2" type="noConversion"/>
  </si>
  <si>
    <r>
      <rPr>
        <sz val="9"/>
        <rFont val="新細明體"/>
        <family val="1"/>
        <charset val="136"/>
      </rPr>
      <t>場景設備</t>
    </r>
    <phoneticPr fontId="2" type="noConversion"/>
  </si>
  <si>
    <t>Scene Design</t>
    <phoneticPr fontId="2" type="noConversion"/>
  </si>
  <si>
    <r>
      <rPr>
        <sz val="9"/>
        <rFont val="新細明體"/>
        <family val="1"/>
        <charset val="136"/>
      </rPr>
      <t>視覺效果設計</t>
    </r>
    <phoneticPr fontId="2" type="noConversion"/>
  </si>
  <si>
    <t>Visual Effects (VFX) Design</t>
    <phoneticPr fontId="2" type="noConversion"/>
  </si>
  <si>
    <r>
      <rPr>
        <sz val="9"/>
        <rFont val="新細明體"/>
        <family val="1"/>
        <charset val="136"/>
      </rPr>
      <t>色指定</t>
    </r>
    <phoneticPr fontId="2" type="noConversion"/>
  </si>
  <si>
    <t>Color Screenplay</t>
    <phoneticPr fontId="2" type="noConversion"/>
  </si>
  <si>
    <r>
      <rPr>
        <sz val="9"/>
        <rFont val="新細明體"/>
        <family val="1"/>
        <charset val="136"/>
      </rPr>
      <t>動態分鏡</t>
    </r>
    <phoneticPr fontId="2" type="noConversion"/>
  </si>
  <si>
    <t>Animatic</t>
    <phoneticPr fontId="2" type="noConversion"/>
  </si>
  <si>
    <r>
      <rPr>
        <sz val="9"/>
        <rFont val="新細明體"/>
        <family val="1"/>
        <charset val="136"/>
      </rPr>
      <t>動態分鏡</t>
    </r>
    <r>
      <rPr>
        <sz val="9"/>
        <rFont val="Verdana"/>
        <family val="2"/>
      </rPr>
      <t>-</t>
    </r>
    <r>
      <rPr>
        <sz val="9"/>
        <rFont val="新細明體"/>
        <family val="1"/>
        <charset val="136"/>
      </rPr>
      <t>配音</t>
    </r>
    <phoneticPr fontId="2" type="noConversion"/>
  </si>
  <si>
    <t>Voice-over for Animatic</t>
    <phoneticPr fontId="2" type="noConversion"/>
  </si>
  <si>
    <r>
      <rPr>
        <sz val="9"/>
        <rFont val="新細明體"/>
        <family val="1"/>
        <charset val="136"/>
      </rPr>
      <t>動態分鏡</t>
    </r>
    <r>
      <rPr>
        <sz val="9"/>
        <rFont val="Verdana"/>
        <family val="2"/>
      </rPr>
      <t>-</t>
    </r>
    <r>
      <rPr>
        <sz val="9"/>
        <rFont val="新細明體"/>
        <family val="1"/>
        <charset val="136"/>
      </rPr>
      <t>音效</t>
    </r>
    <phoneticPr fontId="2" type="noConversion"/>
  </si>
  <si>
    <t>Sound Effects for Animatic</t>
    <phoneticPr fontId="2" type="noConversion"/>
  </si>
  <si>
    <r>
      <rPr>
        <sz val="9"/>
        <rFont val="新細明體"/>
        <family val="1"/>
        <charset val="136"/>
      </rPr>
      <t>動態分鏡</t>
    </r>
    <r>
      <rPr>
        <sz val="9"/>
        <rFont val="Verdana"/>
        <family val="2"/>
      </rPr>
      <t>-</t>
    </r>
    <r>
      <rPr>
        <sz val="9"/>
        <rFont val="新細明體"/>
        <family val="1"/>
        <charset val="136"/>
      </rPr>
      <t>背景音樂</t>
    </r>
    <phoneticPr fontId="2" type="noConversion"/>
  </si>
  <si>
    <t>Background Music for Animatic</t>
    <phoneticPr fontId="2" type="noConversion"/>
  </si>
  <si>
    <r>
      <rPr>
        <sz val="9"/>
        <rFont val="新細明體"/>
        <family val="1"/>
        <charset val="136"/>
      </rPr>
      <t>參考片製作</t>
    </r>
    <phoneticPr fontId="2" type="noConversion"/>
  </si>
  <si>
    <t>Reference Video Making</t>
    <phoneticPr fontId="2" type="noConversion"/>
  </si>
  <si>
    <r>
      <rPr>
        <b/>
        <sz val="9"/>
        <rFont val="新細明體"/>
        <family val="1"/>
        <charset val="136"/>
      </rPr>
      <t>三維</t>
    </r>
    <r>
      <rPr>
        <b/>
        <sz val="9"/>
        <rFont val="Verdana"/>
        <family val="2"/>
      </rPr>
      <t>(3D)</t>
    </r>
    <r>
      <rPr>
        <b/>
        <sz val="9"/>
        <rFont val="新細明體"/>
        <family val="1"/>
        <charset val="136"/>
      </rPr>
      <t>動畫製作</t>
    </r>
    <phoneticPr fontId="2" type="noConversion"/>
  </si>
  <si>
    <t>Three-Dimensional (3D) Animation Production</t>
    <phoneticPr fontId="2" type="noConversion"/>
  </si>
  <si>
    <r>
      <rPr>
        <sz val="9"/>
        <rFont val="新細明體"/>
        <family val="1"/>
        <charset val="136"/>
      </rPr>
      <t>三維人物模型</t>
    </r>
    <phoneticPr fontId="2" type="noConversion"/>
  </si>
  <si>
    <t>3D Character CG Model</t>
    <phoneticPr fontId="2" type="noConversion"/>
  </si>
  <si>
    <r>
      <rPr>
        <sz val="9"/>
        <rFont val="新細明體"/>
        <family val="1"/>
        <charset val="136"/>
      </rPr>
      <t>三維背景模型</t>
    </r>
    <phoneticPr fontId="2" type="noConversion"/>
  </si>
  <si>
    <t>3D Background Model</t>
    <phoneticPr fontId="2" type="noConversion"/>
  </si>
  <si>
    <r>
      <rPr>
        <sz val="9"/>
        <rFont val="新細明體"/>
        <family val="1"/>
        <charset val="136"/>
      </rPr>
      <t>三維道具模型</t>
    </r>
    <phoneticPr fontId="2" type="noConversion"/>
  </si>
  <si>
    <t>3D Prop Model</t>
    <phoneticPr fontId="2" type="noConversion"/>
  </si>
  <si>
    <r>
      <rPr>
        <sz val="9"/>
        <rFont val="新細明體"/>
        <family val="1"/>
        <charset val="136"/>
      </rPr>
      <t>三維紋理和材質貼圖</t>
    </r>
    <phoneticPr fontId="2" type="noConversion"/>
  </si>
  <si>
    <t>3D Texture</t>
    <phoneticPr fontId="2" type="noConversion"/>
  </si>
  <si>
    <r>
      <rPr>
        <sz val="9"/>
        <rFont val="新細明體"/>
        <family val="1"/>
        <charset val="136"/>
      </rPr>
      <t>三維骨骼和框架綁定</t>
    </r>
    <phoneticPr fontId="2" type="noConversion"/>
  </si>
  <si>
    <t>3D Rigging and Model Set Up</t>
    <phoneticPr fontId="2" type="noConversion"/>
  </si>
  <si>
    <r>
      <rPr>
        <sz val="9"/>
        <rFont val="新細明體"/>
        <family val="1"/>
        <charset val="136"/>
      </rPr>
      <t>三維構圖</t>
    </r>
    <phoneticPr fontId="2" type="noConversion"/>
  </si>
  <si>
    <t>3D Layout</t>
    <phoneticPr fontId="2" type="noConversion"/>
  </si>
  <si>
    <r>
      <rPr>
        <sz val="9"/>
        <rFont val="新細明體"/>
        <family val="1"/>
        <charset val="136"/>
      </rPr>
      <t>三維動作</t>
    </r>
    <phoneticPr fontId="2" type="noConversion"/>
  </si>
  <si>
    <t>3D Motion</t>
    <phoneticPr fontId="2" type="noConversion"/>
  </si>
  <si>
    <r>
      <rPr>
        <sz val="9"/>
        <rFont val="新細明體"/>
        <family val="1"/>
        <charset val="136"/>
      </rPr>
      <t>動作捕捉</t>
    </r>
    <phoneticPr fontId="2" type="noConversion"/>
  </si>
  <si>
    <t>Motion Capture</t>
    <phoneticPr fontId="2" type="noConversion"/>
  </si>
  <si>
    <r>
      <rPr>
        <sz val="9"/>
        <rFont val="新細明體"/>
        <family val="1"/>
        <charset val="136"/>
      </rPr>
      <t>三維場景設定</t>
    </r>
    <phoneticPr fontId="2" type="noConversion"/>
  </si>
  <si>
    <t>3D Set Dress</t>
    <phoneticPr fontId="2" type="noConversion"/>
  </si>
  <si>
    <r>
      <rPr>
        <sz val="9"/>
        <rFont val="新細明體"/>
        <family val="1"/>
        <charset val="136"/>
      </rPr>
      <t>特別視覺效果</t>
    </r>
    <phoneticPr fontId="2" type="noConversion"/>
  </si>
  <si>
    <t>Special Visual Effects</t>
    <phoneticPr fontId="2" type="noConversion"/>
  </si>
  <si>
    <r>
      <rPr>
        <sz val="9"/>
        <rFont val="新細明體"/>
        <family val="1"/>
        <charset val="136"/>
      </rPr>
      <t>陰影和燈光</t>
    </r>
    <phoneticPr fontId="2" type="noConversion"/>
  </si>
  <si>
    <t>Shading and Lighting</t>
    <phoneticPr fontId="2" type="noConversion"/>
  </si>
  <si>
    <r>
      <rPr>
        <sz val="9"/>
        <rFont val="新細明體"/>
        <family val="1"/>
        <charset val="136"/>
      </rPr>
      <t>背景繪製</t>
    </r>
    <phoneticPr fontId="2" type="noConversion"/>
  </si>
  <si>
    <t>Matte Painting</t>
    <phoneticPr fontId="2" type="noConversion"/>
  </si>
  <si>
    <r>
      <rPr>
        <sz val="9"/>
        <rFont val="新細明體"/>
        <family val="1"/>
        <charset val="136"/>
      </rPr>
      <t>三維渲染</t>
    </r>
    <phoneticPr fontId="2" type="noConversion"/>
  </si>
  <si>
    <t>3D Rendering</t>
    <phoneticPr fontId="2" type="noConversion"/>
  </si>
  <si>
    <r>
      <rPr>
        <b/>
        <sz val="9"/>
        <rFont val="新細明體"/>
        <family val="1"/>
        <charset val="136"/>
      </rPr>
      <t>平面</t>
    </r>
    <r>
      <rPr>
        <b/>
        <sz val="9"/>
        <rFont val="Verdana"/>
        <family val="2"/>
      </rPr>
      <t>(2D)</t>
    </r>
    <r>
      <rPr>
        <b/>
        <sz val="9"/>
        <rFont val="新細明體"/>
        <family val="1"/>
        <charset val="136"/>
      </rPr>
      <t>動畫製作</t>
    </r>
    <phoneticPr fontId="2" type="noConversion"/>
  </si>
  <si>
    <t>Two-Dimensional (2D) Animation Production</t>
    <phoneticPr fontId="2" type="noConversion"/>
  </si>
  <si>
    <r>
      <rPr>
        <sz val="9"/>
        <rFont val="新細明體"/>
        <family val="1"/>
        <charset val="136"/>
      </rPr>
      <t>平面動畫草稿</t>
    </r>
    <phoneticPr fontId="2" type="noConversion"/>
  </si>
  <si>
    <t>2D Rough Animation</t>
    <phoneticPr fontId="2" type="noConversion"/>
  </si>
  <si>
    <r>
      <rPr>
        <sz val="9"/>
        <rFont val="新細明體"/>
        <family val="1"/>
        <charset val="136"/>
      </rPr>
      <t>平面原畫</t>
    </r>
    <phoneticPr fontId="2" type="noConversion"/>
  </si>
  <si>
    <t>2D Key Animation</t>
    <phoneticPr fontId="2" type="noConversion"/>
  </si>
  <si>
    <r>
      <rPr>
        <sz val="9"/>
        <rFont val="新細明體"/>
        <family val="1"/>
        <charset val="136"/>
      </rPr>
      <t>平面中間畫和清稿</t>
    </r>
    <phoneticPr fontId="2" type="noConversion"/>
  </si>
  <si>
    <t>2D In-Between Animation and Clean 
Up</t>
    <phoneticPr fontId="2" type="noConversion"/>
  </si>
  <si>
    <r>
      <rPr>
        <sz val="9"/>
        <rFont val="新細明體"/>
        <family val="1"/>
        <charset val="136"/>
      </rPr>
      <t>平面人物著色</t>
    </r>
    <phoneticPr fontId="2" type="noConversion"/>
  </si>
  <si>
    <t>2D Character Ink and Paint</t>
    <phoneticPr fontId="2" type="noConversion"/>
  </si>
  <si>
    <r>
      <rPr>
        <sz val="9"/>
        <rFont val="新細明體"/>
        <family val="1"/>
        <charset val="136"/>
      </rPr>
      <t>平面場景構圖</t>
    </r>
    <phoneticPr fontId="2" type="noConversion"/>
  </si>
  <si>
    <t>2D Background Layout</t>
    <phoneticPr fontId="2" type="noConversion"/>
  </si>
  <si>
    <r>
      <rPr>
        <sz val="9"/>
        <rFont val="新細明體"/>
        <family val="1"/>
        <charset val="136"/>
      </rPr>
      <t>平面背景著色</t>
    </r>
    <phoneticPr fontId="2" type="noConversion"/>
  </si>
  <si>
    <t>2D Background Painting</t>
    <phoneticPr fontId="2" type="noConversion"/>
  </si>
  <si>
    <r>
      <rPr>
        <b/>
        <sz val="9"/>
        <rFont val="新細明體"/>
        <family val="1"/>
        <charset val="136"/>
      </rPr>
      <t>定格動畫</t>
    </r>
    <phoneticPr fontId="2" type="noConversion"/>
  </si>
  <si>
    <t>Stop Motion Animation</t>
    <phoneticPr fontId="2" type="noConversion"/>
  </si>
  <si>
    <r>
      <rPr>
        <sz val="9"/>
        <rFont val="新細明體"/>
        <family val="1"/>
        <charset val="136"/>
      </rPr>
      <t>模型製作</t>
    </r>
    <phoneticPr fontId="2" type="noConversion"/>
  </si>
  <si>
    <t>Model Making</t>
    <phoneticPr fontId="2" type="noConversion"/>
  </si>
  <si>
    <r>
      <rPr>
        <sz val="9"/>
        <rFont val="新細明體"/>
        <family val="1"/>
        <charset val="136"/>
      </rPr>
      <t>背景建構</t>
    </r>
    <phoneticPr fontId="2" type="noConversion"/>
  </si>
  <si>
    <t>Set Building</t>
    <phoneticPr fontId="2" type="noConversion"/>
  </si>
  <si>
    <t>Lighting</t>
    <phoneticPr fontId="2" type="noConversion"/>
  </si>
  <si>
    <r>
      <rPr>
        <sz val="9"/>
        <rFont val="新細明體"/>
        <family val="1"/>
        <charset val="136"/>
      </rPr>
      <t>動畫拍攝</t>
    </r>
    <phoneticPr fontId="2" type="noConversion"/>
  </si>
  <si>
    <t>Animation and Frame Capture</t>
    <phoneticPr fontId="2" type="noConversion"/>
  </si>
  <si>
    <r>
      <rPr>
        <b/>
        <sz val="9"/>
        <rFont val="新細明體"/>
        <family val="1"/>
        <charset val="136"/>
      </rPr>
      <t>特別視覺效果</t>
    </r>
    <phoneticPr fontId="2" type="noConversion"/>
  </si>
  <si>
    <r>
      <rPr>
        <sz val="9"/>
        <rFont val="新細明體"/>
        <family val="1"/>
        <charset val="136"/>
      </rPr>
      <t>三維特效</t>
    </r>
    <phoneticPr fontId="2" type="noConversion"/>
  </si>
  <si>
    <t>3D Special Visual Effects</t>
    <phoneticPr fontId="2" type="noConversion"/>
  </si>
  <si>
    <r>
      <rPr>
        <sz val="9"/>
        <rFont val="新細明體"/>
        <family val="1"/>
        <charset val="136"/>
      </rPr>
      <t>平面特效</t>
    </r>
    <phoneticPr fontId="2" type="noConversion"/>
  </si>
  <si>
    <t>2D Special Visual Effects</t>
    <phoneticPr fontId="2" type="noConversion"/>
  </si>
  <si>
    <r>
      <rPr>
        <b/>
        <sz val="9"/>
        <rFont val="新細明體"/>
        <family val="1"/>
        <charset val="136"/>
      </rPr>
      <t>三維／平面合成和渲染</t>
    </r>
    <phoneticPr fontId="2" type="noConversion"/>
  </si>
  <si>
    <t>3D/2D Compositing &amp; Rendering</t>
    <phoneticPr fontId="2" type="noConversion"/>
  </si>
  <si>
    <r>
      <rPr>
        <sz val="9"/>
        <rFont val="新細明體"/>
        <family val="1"/>
        <charset val="136"/>
      </rPr>
      <t>三維／平面合成</t>
    </r>
    <phoneticPr fontId="2" type="noConversion"/>
  </si>
  <si>
    <t>3D/2D Compositing</t>
    <phoneticPr fontId="2" type="noConversion"/>
  </si>
  <si>
    <r>
      <rPr>
        <sz val="9"/>
        <rFont val="新細明體"/>
        <family val="1"/>
        <charset val="136"/>
      </rPr>
      <t>三維／平面渲染</t>
    </r>
    <phoneticPr fontId="2" type="noConversion"/>
  </si>
  <si>
    <t>3D/2D Rendering</t>
    <phoneticPr fontId="2" type="noConversion"/>
  </si>
  <si>
    <r>
      <rPr>
        <sz val="9"/>
        <rFont val="新細明體"/>
        <family val="1"/>
        <charset val="136"/>
      </rPr>
      <t>最終輸出</t>
    </r>
    <phoneticPr fontId="2" type="noConversion"/>
  </si>
  <si>
    <t>Final Output</t>
    <phoneticPr fontId="2" type="noConversion"/>
  </si>
  <si>
    <r>
      <rPr>
        <b/>
        <sz val="9"/>
        <rFont val="新細明體"/>
        <family val="1"/>
        <charset val="136"/>
      </rPr>
      <t>製作花絮</t>
    </r>
    <phoneticPr fontId="2" type="noConversion"/>
  </si>
  <si>
    <t>“Making Of”</t>
    <phoneticPr fontId="2" type="noConversion"/>
  </si>
  <si>
    <r>
      <rPr>
        <sz val="9"/>
        <rFont val="新細明體"/>
        <family val="1"/>
        <charset val="136"/>
      </rPr>
      <t>拍攝製作花絮</t>
    </r>
    <phoneticPr fontId="2" type="noConversion"/>
  </si>
  <si>
    <t>“Making Of” Shoot</t>
    <phoneticPr fontId="2" type="noConversion"/>
  </si>
  <si>
    <r>
      <rPr>
        <sz val="9"/>
        <rFont val="新細明體"/>
        <family val="1"/>
        <charset val="136"/>
      </rPr>
      <t>製作花絮剪輯及數碼輸出</t>
    </r>
    <phoneticPr fontId="2" type="noConversion"/>
  </si>
  <si>
    <t>“Making Of” Editing &amp; Digital Output</t>
    <phoneticPr fontId="2" type="noConversion"/>
  </si>
  <si>
    <r>
      <rPr>
        <sz val="9"/>
        <rFont val="新細明體"/>
        <family val="1"/>
        <charset val="136"/>
      </rPr>
      <t>正式預告片剪輯及數碼輸出</t>
    </r>
    <phoneticPr fontId="2" type="noConversion"/>
  </si>
  <si>
    <t>Trailer Editing &amp; Digital Output</t>
    <phoneticPr fontId="2" type="noConversion"/>
  </si>
  <si>
    <r>
      <rPr>
        <sz val="9"/>
        <rFont val="新細明體"/>
        <family val="1"/>
        <charset val="136"/>
      </rPr>
      <t>正式預告片配音</t>
    </r>
    <phoneticPr fontId="2" type="noConversion"/>
  </si>
  <si>
    <t>Trailer VO Recording</t>
    <phoneticPr fontId="2" type="noConversion"/>
  </si>
  <si>
    <r>
      <rPr>
        <sz val="9"/>
        <rFont val="新細明體"/>
        <family val="1"/>
        <charset val="136"/>
      </rPr>
      <t>正式預告片音樂、聲效及混
音</t>
    </r>
    <phoneticPr fontId="2" type="noConversion"/>
  </si>
  <si>
    <t>Trailer Music, SFX &amp; Audio Mix</t>
    <phoneticPr fontId="2" type="noConversion"/>
  </si>
  <si>
    <r>
      <rPr>
        <b/>
        <sz val="9"/>
        <rFont val="新細明體"/>
        <family val="1"/>
        <charset val="136"/>
      </rPr>
      <t>會計</t>
    </r>
    <phoneticPr fontId="2" type="noConversion"/>
  </si>
  <si>
    <t>Account</t>
    <phoneticPr fontId="2" type="noConversion"/>
  </si>
  <si>
    <r>
      <rPr>
        <b/>
        <sz val="9"/>
        <rFont val="新細明體"/>
        <family val="1"/>
        <charset val="136"/>
      </rPr>
      <t>電腦</t>
    </r>
    <phoneticPr fontId="2" type="noConversion"/>
  </si>
  <si>
    <t>Computer</t>
    <phoneticPr fontId="2" type="noConversion"/>
  </si>
  <si>
    <r>
      <rPr>
        <sz val="9"/>
        <rFont val="新細明體"/>
        <family val="1"/>
        <charset val="136"/>
      </rPr>
      <t>電腦硬件及軟件</t>
    </r>
    <phoneticPr fontId="2" type="noConversion"/>
  </si>
  <si>
    <t>Computer Hardware &amp; Software</t>
    <phoneticPr fontId="2" type="noConversion"/>
  </si>
  <si>
    <r>
      <rPr>
        <sz val="9"/>
        <rFont val="新細明體"/>
        <family val="1"/>
        <charset val="136"/>
      </rPr>
      <t>系統管理</t>
    </r>
    <phoneticPr fontId="2" type="noConversion"/>
  </si>
  <si>
    <t>System Management</t>
    <phoneticPr fontId="2" type="noConversion"/>
  </si>
  <si>
    <r>
      <rPr>
        <sz val="9"/>
        <rFont val="新細明體"/>
        <family val="1"/>
        <charset val="136"/>
      </rPr>
      <t>系統支援</t>
    </r>
    <phoneticPr fontId="2" type="noConversion"/>
  </si>
  <si>
    <t>System Support</t>
    <phoneticPr fontId="2" type="noConversion"/>
  </si>
  <si>
    <r>
      <rPr>
        <b/>
        <sz val="9"/>
        <rFont val="新細明體"/>
        <family val="1"/>
        <charset val="136"/>
      </rPr>
      <t>中期製作差旅費</t>
    </r>
    <phoneticPr fontId="2" type="noConversion"/>
  </si>
  <si>
    <t>Mid-Production Travel &amp; Living</t>
    <phoneticPr fontId="2" type="noConversion"/>
  </si>
  <si>
    <r>
      <rPr>
        <sz val="9"/>
        <rFont val="新細明體"/>
        <family val="1"/>
        <charset val="136"/>
      </rPr>
      <t>監製的差旅費</t>
    </r>
    <r>
      <rPr>
        <sz val="8"/>
        <rFont val="Verdana"/>
        <family val="2"/>
      </rPr>
      <t/>
    </r>
    <phoneticPr fontId="2" type="noConversion"/>
  </si>
  <si>
    <t>Traveling &amp; Living - Producer</t>
    <phoneticPr fontId="2" type="noConversion"/>
  </si>
  <si>
    <r>
      <rPr>
        <sz val="9"/>
        <rFont val="新細明體"/>
        <family val="1"/>
        <charset val="136"/>
      </rPr>
      <t>導演的差旅費</t>
    </r>
    <r>
      <rPr>
        <sz val="8"/>
        <rFont val="Verdana"/>
        <family val="2"/>
      </rPr>
      <t/>
    </r>
    <phoneticPr fontId="2" type="noConversion"/>
  </si>
  <si>
    <t>Traveling &amp; Living - Film Director</t>
    <phoneticPr fontId="2" type="noConversion"/>
  </si>
  <si>
    <r>
      <rPr>
        <b/>
        <sz val="9"/>
        <rFont val="新細明體"/>
        <family val="1"/>
        <charset val="136"/>
      </rPr>
      <t>動畫製作期間總計</t>
    </r>
    <r>
      <rPr>
        <b/>
        <sz val="9"/>
        <rFont val="Verdana"/>
        <family val="2"/>
      </rPr>
      <t xml:space="preserve"> Total Animation Production Period:</t>
    </r>
    <phoneticPr fontId="2" type="noConversion"/>
  </si>
  <si>
    <t>後期製作工作人員費用及開支</t>
    <phoneticPr fontId="2" type="noConversion"/>
  </si>
  <si>
    <t>Post-Production Co-ordinator</t>
    <phoneticPr fontId="2" type="noConversion"/>
  </si>
  <si>
    <t>Post-Production Assistant Co-ordinator</t>
    <phoneticPr fontId="2" type="noConversion"/>
  </si>
  <si>
    <r>
      <rPr>
        <sz val="9"/>
        <rFont val="新細明體"/>
        <family val="1"/>
        <charset val="136"/>
      </rPr>
      <t>剪接師助理</t>
    </r>
    <phoneticPr fontId="2" type="noConversion"/>
  </si>
  <si>
    <t>Extra Fee for Synchronization Sound Editing</t>
    <phoneticPr fontId="32" type="noConversion"/>
  </si>
  <si>
    <r>
      <rPr>
        <b/>
        <sz val="9"/>
        <rFont val="新細明體"/>
        <family val="1"/>
        <charset val="136"/>
      </rPr>
      <t>膳食、餐飲及交通運輸</t>
    </r>
    <phoneticPr fontId="2" type="noConversion"/>
  </si>
  <si>
    <t>Fee(s) of Theme Song and/or 
Episode(s)</t>
    <phoneticPr fontId="2" type="noConversion"/>
  </si>
  <si>
    <t>Automatic Dialogue Replacement Facilities (including Labour Cost)</t>
    <phoneticPr fontId="2" type="noConversion"/>
  </si>
  <si>
    <r>
      <rPr>
        <sz val="9"/>
        <rFont val="新細明體"/>
        <family val="1"/>
        <charset val="136"/>
      </rPr>
      <t>擬音及環境聲錄音設備</t>
    </r>
    <phoneticPr fontId="2" type="noConversion"/>
  </si>
  <si>
    <t>Optical Sound Film (Materials &amp; Processing)(if any)</t>
    <phoneticPr fontId="32" type="noConversion"/>
  </si>
  <si>
    <t>Dolby Spectral Recording (SRD) Licence Fee (if any)</t>
    <phoneticPr fontId="2" type="noConversion"/>
  </si>
  <si>
    <t>Dolby Spectral Recording (SRD) Licence Fee</t>
    <phoneticPr fontId="2" type="noConversion"/>
  </si>
  <si>
    <r>
      <rPr>
        <b/>
        <sz val="9"/>
        <rFont val="新細明體"/>
        <family val="1"/>
        <charset val="136"/>
      </rPr>
      <t>菲林和黑房後期製作</t>
    </r>
    <r>
      <rPr>
        <b/>
        <sz val="9"/>
        <rFont val="Verdana"/>
        <family val="2"/>
      </rPr>
      <t>(</t>
    </r>
    <r>
      <rPr>
        <b/>
        <sz val="9"/>
        <rFont val="新細明體"/>
        <family val="1"/>
        <charset val="136"/>
      </rPr>
      <t>如有</t>
    </r>
    <r>
      <rPr>
        <b/>
        <sz val="9"/>
        <rFont val="Verdana"/>
        <family val="2"/>
      </rPr>
      <t>)</t>
    </r>
    <phoneticPr fontId="2" type="noConversion"/>
  </si>
  <si>
    <t>Film &amp; Laboratory for Post-Production (if any)</t>
    <phoneticPr fontId="2" type="noConversion"/>
  </si>
  <si>
    <r>
      <rPr>
        <sz val="9"/>
        <rFont val="新細明體"/>
        <family val="1"/>
        <charset val="136"/>
      </rPr>
      <t>整套數碼影院裝置</t>
    </r>
    <r>
      <rPr>
        <sz val="9"/>
        <rFont val="Verdana"/>
        <family val="2"/>
      </rPr>
      <t>(DCP) / A-</t>
    </r>
    <r>
      <rPr>
        <sz val="9"/>
        <rFont val="新細明體"/>
        <family val="1"/>
        <charset val="136"/>
      </rPr>
      <t>拷貝</t>
    </r>
    <phoneticPr fontId="2" type="noConversion"/>
  </si>
  <si>
    <r>
      <rPr>
        <sz val="9"/>
        <rFont val="新細明體"/>
        <family val="1"/>
        <charset val="136"/>
      </rPr>
      <t>光學效果及複印底片</t>
    </r>
    <r>
      <rPr>
        <sz val="9"/>
        <rFont val="Verdana"/>
        <family val="2"/>
      </rPr>
      <t>(</t>
    </r>
    <r>
      <rPr>
        <sz val="9"/>
        <rFont val="新細明體"/>
        <family val="1"/>
        <charset val="136"/>
      </rPr>
      <t>如有</t>
    </r>
    <r>
      <rPr>
        <sz val="9"/>
        <rFont val="Verdana"/>
        <family val="2"/>
      </rPr>
      <t>)</t>
    </r>
    <phoneticPr fontId="2" type="noConversion"/>
  </si>
  <si>
    <t>Film Recording &amp; Output (if any)</t>
    <phoneticPr fontId="2" type="noConversion"/>
  </si>
  <si>
    <t>Output Negative Developing(if any)</t>
    <phoneticPr fontId="2" type="noConversion"/>
  </si>
  <si>
    <r>
      <rPr>
        <sz val="9"/>
        <rFont val="新細明體"/>
        <family val="1"/>
        <charset val="136"/>
      </rPr>
      <t>物料</t>
    </r>
    <r>
      <rPr>
        <sz val="9"/>
        <rFont val="Verdana"/>
        <family val="2"/>
      </rPr>
      <t>(</t>
    </r>
    <r>
      <rPr>
        <sz val="9"/>
        <rFont val="新細明體"/>
        <family val="1"/>
        <charset val="136"/>
      </rPr>
      <t>包</t>
    </r>
    <r>
      <rPr>
        <sz val="9"/>
        <rFont val="Verdana"/>
        <family val="2"/>
      </rPr>
      <t xml:space="preserve">DAT, </t>
    </r>
    <r>
      <rPr>
        <sz val="9"/>
        <rFont val="新細明體"/>
        <family val="1"/>
        <charset val="136"/>
      </rPr>
      <t>硬盤及其他</t>
    </r>
    <r>
      <rPr>
        <sz val="9"/>
        <rFont val="Verdana"/>
        <family val="2"/>
      </rPr>
      <t xml:space="preserve">) </t>
    </r>
    <r>
      <rPr>
        <sz val="9"/>
        <rFont val="新細明體"/>
        <family val="1"/>
        <charset val="136"/>
      </rPr>
      <t>購買</t>
    </r>
    <phoneticPr fontId="2" type="noConversion"/>
  </si>
  <si>
    <r>
      <rPr>
        <b/>
        <sz val="9"/>
        <rFont val="新細明體"/>
        <family val="1"/>
        <charset val="136"/>
      </rPr>
      <t>鳴謝字幕及字幕</t>
    </r>
    <phoneticPr fontId="2" type="noConversion"/>
  </si>
  <si>
    <t>Credits &amp; Subitles</t>
    <phoneticPr fontId="2" type="noConversion"/>
  </si>
  <si>
    <r>
      <rPr>
        <sz val="9"/>
        <rFont val="新細明體"/>
        <family val="1"/>
        <charset val="136"/>
      </rPr>
      <t>對白</t>
    </r>
    <phoneticPr fontId="2" type="noConversion"/>
  </si>
  <si>
    <t>Sub-titles</t>
    <phoneticPr fontId="2" type="noConversion"/>
  </si>
  <si>
    <t>Trailer and Making-of (including editing fee), and Design Fee of Poster</t>
    <phoneticPr fontId="2" type="noConversion"/>
  </si>
  <si>
    <r>
      <rPr>
        <sz val="9"/>
        <rFont val="新細明體"/>
        <family val="1"/>
        <charset val="136"/>
      </rPr>
      <t>製作花絮</t>
    </r>
    <r>
      <rPr>
        <sz val="9"/>
        <rFont val="Verdana"/>
        <family val="2"/>
      </rPr>
      <t>(</t>
    </r>
    <r>
      <rPr>
        <sz val="9"/>
        <rFont val="新細明體"/>
        <family val="1"/>
        <charset val="136"/>
      </rPr>
      <t>包括剪接費用</t>
    </r>
    <r>
      <rPr>
        <sz val="9"/>
        <rFont val="Verdana"/>
        <family val="2"/>
      </rPr>
      <t>)</t>
    </r>
    <phoneticPr fontId="2" type="noConversion"/>
  </si>
  <si>
    <r>
      <rPr>
        <sz val="9"/>
        <rFont val="新細明體"/>
        <family val="1"/>
        <charset val="136"/>
      </rPr>
      <t>主要電影海報設計費用</t>
    </r>
    <phoneticPr fontId="2" type="noConversion"/>
  </si>
  <si>
    <t>原裝拷貝以供發行、放映及利用擬拍攝電影</t>
    <phoneticPr fontId="2" type="noConversion"/>
  </si>
  <si>
    <r>
      <rPr>
        <b/>
        <sz val="9"/>
        <rFont val="新細明體"/>
        <family val="1"/>
        <charset val="136"/>
      </rPr>
      <t>後期製作工作人員差旅
費</t>
    </r>
    <phoneticPr fontId="2" type="noConversion"/>
  </si>
  <si>
    <t>Post-Production Travel &amp; Accomodation for Crews</t>
    <phoneticPr fontId="2" type="noConversion"/>
  </si>
  <si>
    <r>
      <rPr>
        <sz val="9"/>
        <rFont val="新細明體"/>
        <family val="1"/>
        <charset val="136"/>
      </rPr>
      <t>後期製作海外交通／機票</t>
    </r>
    <phoneticPr fontId="2" type="noConversion"/>
  </si>
  <si>
    <t>Post-Production Overseas Transport / 
Airfare</t>
    <phoneticPr fontId="2" type="noConversion"/>
  </si>
  <si>
    <r>
      <rPr>
        <b/>
        <sz val="9"/>
        <rFont val="新細明體"/>
        <family val="1"/>
        <charset val="136"/>
      </rPr>
      <t>其他</t>
    </r>
    <r>
      <rPr>
        <b/>
        <sz val="9"/>
        <rFont val="Verdana"/>
        <family val="2"/>
      </rPr>
      <t>(</t>
    </r>
    <r>
      <rPr>
        <b/>
        <sz val="9"/>
        <rFont val="新細明體"/>
        <family val="1"/>
        <charset val="136"/>
      </rPr>
      <t>請註明</t>
    </r>
    <r>
      <rPr>
        <b/>
        <sz val="9"/>
        <rFont val="Verdana"/>
        <family val="2"/>
      </rPr>
      <t>)</t>
    </r>
    <phoneticPr fontId="2" type="noConversion"/>
  </si>
  <si>
    <r>
      <rPr>
        <b/>
        <sz val="9"/>
        <rFont val="新細明體"/>
        <family val="1"/>
        <charset val="136"/>
      </rPr>
      <t>交付材料費用</t>
    </r>
    <r>
      <rPr>
        <b/>
        <sz val="9"/>
        <rFont val="Verdana"/>
        <family val="2"/>
      </rPr>
      <t xml:space="preserve"> (</t>
    </r>
    <r>
      <rPr>
        <b/>
        <sz val="9"/>
        <rFont val="新細明體"/>
        <family val="1"/>
        <charset val="136"/>
      </rPr>
      <t>見「附件甲」第</t>
    </r>
    <r>
      <rPr>
        <b/>
        <sz val="9"/>
        <rFont val="Verdana"/>
        <family val="2"/>
      </rPr>
      <t>6.7</t>
    </r>
    <r>
      <rPr>
        <b/>
        <sz val="9"/>
        <rFont val="新細明體"/>
        <family val="1"/>
        <charset val="136"/>
      </rPr>
      <t>欄</t>
    </r>
    <r>
      <rPr>
        <b/>
        <sz val="9"/>
        <rFont val="Verdana"/>
        <family val="2"/>
      </rPr>
      <t>)</t>
    </r>
    <phoneticPr fontId="2" type="noConversion"/>
  </si>
  <si>
    <r>
      <rPr>
        <sz val="9"/>
        <rFont val="新細明體"/>
        <family val="1"/>
        <charset val="136"/>
      </rPr>
      <t>交付材料費用</t>
    </r>
    <r>
      <rPr>
        <sz val="9"/>
        <rFont val="Verdana"/>
        <family val="2"/>
      </rPr>
      <t xml:space="preserve"> (</t>
    </r>
    <r>
      <rPr>
        <sz val="9"/>
        <rFont val="新細明體"/>
        <family val="1"/>
        <charset val="136"/>
      </rPr>
      <t>見「附件甲」第</t>
    </r>
    <r>
      <rPr>
        <sz val="9"/>
        <rFont val="Verdana"/>
        <family val="2"/>
      </rPr>
      <t>6.7</t>
    </r>
    <r>
      <rPr>
        <sz val="9"/>
        <rFont val="新細明體"/>
        <family val="1"/>
        <charset val="136"/>
      </rPr>
      <t>欄</t>
    </r>
    <r>
      <rPr>
        <sz val="9"/>
        <rFont val="Verdana"/>
        <family val="2"/>
      </rPr>
      <t>)</t>
    </r>
    <phoneticPr fontId="2" type="noConversion"/>
  </si>
  <si>
    <t>配音員保險</t>
    <phoneticPr fontId="2" type="noConversion"/>
  </si>
  <si>
    <t>Worker's Compension Insurance for Benefit of Individuals employed</t>
    <phoneticPr fontId="2" type="noConversion"/>
  </si>
  <si>
    <t>歐亞文化交流電影製作資助計劃</t>
    <phoneticPr fontId="2" type="noConversion"/>
  </si>
  <si>
    <t>（「歐亞計劃」）</t>
    <phoneticPr fontId="2" type="noConversion"/>
  </si>
  <si>
    <t>受文人：香港特別行政區政府（「政府」）（由文創產業專員代表）</t>
    <phoneticPr fontId="2" type="noConversion"/>
  </si>
  <si>
    <t xml:space="preserve">歐亞文化交流電影製作資助計劃
（「歐亞計劃」）
</t>
    <phoneticPr fontId="2" type="noConversion"/>
  </si>
  <si>
    <t>請就具指定資歷的歐洲或亞洲電影從業員及具指定資歷的香港電影從業員提供以下資料：</t>
    <phoneticPr fontId="2" type="noConversion"/>
  </si>
  <si>
    <t>具指定資歷的歐洲或亞洲電影從業員</t>
    <phoneticPr fontId="2" type="noConversion"/>
  </si>
  <si>
    <t>監製及導演在歐亞計劃下現正參與的電影數目</t>
    <phoneticPr fontId="2" type="noConversion"/>
  </si>
  <si>
    <t>訂立歐亞計劃協議，按照歐亞計劃協議的條文執行、製作、完成和交付獲批電影計劃和擬拍攝電影，以及發行、放映和利用已完成電影；</t>
    <phoneticPr fontId="2" type="noConversion"/>
  </si>
  <si>
    <t xml:space="preserve">促使獲批電影計劃的具指定資歷的香港電影從業員為製作公司的董事之一及主要股東，並向政府提交製作公司的擬議股東及董事名單，以供審批；
</t>
    <phoneticPr fontId="2" type="noConversion"/>
  </si>
  <si>
    <r>
      <rPr>
        <sz val="10"/>
        <rFont val="新細明體"/>
        <family val="1"/>
        <charset val="136"/>
      </rPr>
      <t>除成功申請人及／或對成功申請人擁有控制性權益（如本申請表格第</t>
    </r>
    <r>
      <rPr>
        <sz val="10"/>
        <rFont val="Verdana"/>
        <family val="2"/>
      </rPr>
      <t>I</t>
    </r>
    <r>
      <rPr>
        <sz val="10"/>
        <rFont val="新細明體"/>
        <family val="1"/>
        <charset val="136"/>
      </rPr>
      <t>部分第</t>
    </r>
    <r>
      <rPr>
        <sz val="10"/>
        <rFont val="Verdana"/>
        <family val="2"/>
      </rPr>
      <t>5</t>
    </r>
    <r>
      <rPr>
        <sz val="10"/>
        <rFont val="新細明體"/>
        <family val="1"/>
        <charset val="136"/>
      </rPr>
      <t>項所列）、具指定資歷的香港電影從業員並獲政府批准的人士外，其他人士一概不得成為製作公司的股東；</t>
    </r>
    <r>
      <rPr>
        <sz val="10"/>
        <rFont val="Verdana"/>
        <family val="2"/>
      </rPr>
      <t xml:space="preserve"> </t>
    </r>
    <phoneticPr fontId="2" type="noConversion"/>
  </si>
  <si>
    <r>
      <rPr>
        <sz val="10"/>
        <rFont val="新細明體"/>
        <family val="1"/>
        <charset val="136"/>
      </rPr>
      <t>除獲政府批准的人士外，其他人士一概不得成為製作公司的董事；</t>
    </r>
    <r>
      <rPr>
        <sz val="10"/>
        <rFont val="Verdana"/>
        <family val="2"/>
      </rPr>
      <t xml:space="preserve"> </t>
    </r>
    <phoneticPr fontId="2" type="noConversion"/>
  </si>
  <si>
    <r>
      <rPr>
        <sz val="10"/>
        <rFont val="新細明體"/>
        <family val="1"/>
        <charset val="136"/>
      </rPr>
      <t>在緊接簽立歐亞計劃協議前，製作公司必須並無任何債務或産權負擔；</t>
    </r>
    <r>
      <rPr>
        <sz val="10"/>
        <rFont val="Verdana"/>
        <family val="2"/>
      </rPr>
      <t xml:space="preserve"> </t>
    </r>
    <phoneticPr fontId="2" type="noConversion"/>
  </si>
  <si>
    <r>
      <rPr>
        <sz val="10"/>
        <rFont val="新細明體"/>
        <family val="1"/>
        <charset val="136"/>
      </rPr>
      <t>在不影響</t>
    </r>
    <r>
      <rPr>
        <sz val="10"/>
        <rFont val="Verdana"/>
        <family val="2"/>
      </rPr>
      <t>10.1</t>
    </r>
    <r>
      <rPr>
        <sz val="10"/>
        <rFont val="新細明體"/>
        <family val="1"/>
        <charset val="136"/>
      </rPr>
      <t>至</t>
    </r>
    <r>
      <rPr>
        <sz val="10"/>
        <rFont val="Verdana"/>
        <family val="2"/>
      </rPr>
      <t>10.6</t>
    </r>
    <r>
      <rPr>
        <sz val="10"/>
        <rFont val="新細明體"/>
        <family val="1"/>
        <charset val="136"/>
      </rPr>
      <t>項的情況下，成功申請人須作出一切所需的作為及事情，以確保製作公司能夠執行、製作、完成和交付獲批電影計劃和擬拍攝電影，以及銷售代理能夠發行、放映和利用已完成電影，以及遵從歐亞計劃協議的條文；</t>
    </r>
    <r>
      <rPr>
        <sz val="10"/>
        <rFont val="Verdana"/>
        <family val="2"/>
      </rPr>
      <t xml:space="preserve"> </t>
    </r>
    <phoneticPr fontId="2" type="noConversion"/>
  </si>
  <si>
    <t>在歐亞計劃協議簽立當日或之前，已産生或存在於擬拍攝電影及其內的所有原創作品和材料的一切知識産權或其他權利（包括獲批電影計劃所依據的作品、劇本、為加入擬拍攝電影而創作的音樂及獲批電影計劃的設計材料）（「相關知識産權」），一概屬成功申請人的唯一專有的財産，並歸屬於成功申請人名下。成功申請人須在歐亞計劃協議簽立後確保相關知識產權適當地轉讓予製作公司以製作電影；</t>
    <phoneticPr fontId="2" type="noConversion"/>
  </si>
  <si>
    <t>就所有擬用於或加入於擬拍攝電影或獲批電影計劃的一切擁有知識産權的作品和材料（如音樂及表演），如該等作品和材料的任何知識産權歸屬於第三方，成功申請人和製作公司在使用和加入該等第三方的材料前，必須已自行承擔其費用及開支，為他們本身及其獲授權使用者取得一切所需特許，以便獲授權使用和加入該等第三方的材料作歐亞計劃協議所指的用途；</t>
    <phoneticPr fontId="2" type="noConversion"/>
  </si>
  <si>
    <t>在錄製及／或記錄有關擬拍攝電影的任何表演及獲批電影計劃的所有有關作品和材料前，成功申請人及製作公司須自行承擔其費用及開支，向表演者取得一切所需的同意及批准，以進行上述錄製及／或記錄，以及讓他們本身及所有電影融資者、政府、他們的授權使用者、受讓人及權利繼承人任意使用和利用該等錄製品或記錄或其複製品，作歐亞計劃協議所指的用途；</t>
    <phoneticPr fontId="2" type="noConversion"/>
  </si>
  <si>
    <t>在簽立歐亞計劃協議後，成功申請人會立即把在獲批電影計劃和擬拍攝電影的一切權利（包括知識產權）、所有權和權益轉讓和歸屬於獲批電影計劃的所有電影融資者；</t>
    <phoneticPr fontId="2" type="noConversion"/>
  </si>
  <si>
    <r>
      <rPr>
        <sz val="10"/>
        <rFont val="新細明體"/>
        <family val="1"/>
        <charset val="136"/>
      </rPr>
      <t>在向政府提供的資料中所涉及其個人或其他資料的所有人士，已同意向政府提供該等資料，以用於指引第</t>
    </r>
    <r>
      <rPr>
        <sz val="10"/>
        <rFont val="Verdana"/>
        <family val="2"/>
      </rPr>
      <t>18</t>
    </r>
    <r>
      <rPr>
        <sz val="10"/>
        <rFont val="新細明體"/>
        <family val="1"/>
        <charset val="136"/>
      </rPr>
      <t>項所述的用途，以及向指引第</t>
    </r>
    <r>
      <rPr>
        <sz val="10"/>
        <rFont val="Verdana"/>
        <family val="2"/>
      </rPr>
      <t>18</t>
    </r>
    <r>
      <rPr>
        <sz val="10"/>
        <rFont val="新細明體"/>
        <family val="1"/>
        <charset val="136"/>
      </rPr>
      <t>項所述的人士披露該等資料；</t>
    </r>
    <r>
      <rPr>
        <sz val="10"/>
        <rFont val="Verdana"/>
        <family val="2"/>
      </rPr>
      <t xml:space="preserve"> </t>
    </r>
    <phoneticPr fontId="2" type="noConversion"/>
  </si>
  <si>
    <t>擬拍攝電影的任何部分的主體拍攝及／或後期製作，不得在簽立歐亞計劃協議日期前已經展開或將會展開；</t>
    <phoneticPr fontId="2" type="noConversion"/>
  </si>
  <si>
    <t>如申請獲得批准，成功申請人必須將獲批電影計劃的一切權利（包括但不限於一切知識產權和「相關知識產權」）轉讓予所有電影融資者，並須成立製作公司，僱用銷售代理及在政府所訂的限期前與政府簽署歐亞計劃協議；</t>
    <phoneticPr fontId="2" type="noConversion"/>
  </si>
  <si>
    <t>政府如認爲有需要，可在任何時候及不時檢討及修訂本歐亞計劃的安排及規定，以確保妥為達到指引所列明的歐亞計劃的目標，以及申請人必須遵守政府不時以書面發出的該等其他規定或指令；</t>
    <phoneticPr fontId="2" type="noConversion"/>
  </si>
  <si>
    <r>
      <rPr>
        <sz val="10"/>
        <rFont val="新細明體"/>
        <family val="1"/>
        <charset val="136"/>
      </rPr>
      <t>申請人須向政府、其授權使用者、受讓人及權利繼承人授予不可撤回、免繳版權費用及可再授予的永久非專用全球特許權，以供其使用申請人提交的申請表格及所需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以及就申請人提交的申請表格及所需文件作包括但不限於評核申請人的申請、管理歐亞計劃協議及作所有其他相關用途時，該授權的使用將包括作出任何行為，而該行為將不會受《版權條例》（香港法例第</t>
    </r>
    <r>
      <rPr>
        <sz val="10"/>
        <rFont val="Verdana"/>
        <family val="2"/>
      </rPr>
      <t>528</t>
    </r>
    <r>
      <rPr>
        <sz val="10"/>
        <rFont val="新細明體"/>
        <family val="1"/>
        <charset val="136"/>
      </rPr>
      <t>章）第</t>
    </r>
    <r>
      <rPr>
        <sz val="10"/>
        <rFont val="Verdana"/>
        <family val="2"/>
      </rPr>
      <t>22</t>
    </r>
    <r>
      <rPr>
        <sz val="10"/>
        <rFont val="新細明體"/>
        <family val="1"/>
        <charset val="136"/>
      </rPr>
      <t>至</t>
    </r>
    <r>
      <rPr>
        <sz val="10"/>
        <rFont val="Verdana"/>
        <family val="2"/>
      </rPr>
      <t>29</t>
    </r>
    <r>
      <rPr>
        <sz val="10"/>
        <rFont val="新細明體"/>
        <family val="1"/>
        <charset val="136"/>
      </rPr>
      <t>條所述的版權所限制；</t>
    </r>
    <phoneticPr fontId="2" type="noConversion"/>
  </si>
  <si>
    <t>申請人或其任何職員、僱員及代理人與香港電影發展局（「電影局」）的任何委員、電影局秘書處轄下的的任何職員、或由電影局指派負責管理歐亞計劃的任何委員會委員並無任何聯繫或關係，以致可合理地被認為使該等人士的財務、專業、商業、個人或其他利益，與該等成員在政府履行有關歐亞計劃的職責有所牴觸或形成競爭，或可能有所牴觸或形成競爭；</t>
    <phoneticPr fontId="2" type="noConversion"/>
  </si>
  <si>
    <r>
      <rPr>
        <sz val="10"/>
        <rFont val="新細明體"/>
        <family val="1"/>
        <charset val="136"/>
      </rPr>
      <t>申請人已完全知悉根據《盜竊罪條例》（第</t>
    </r>
    <r>
      <rPr>
        <sz val="10"/>
        <rFont val="Verdana"/>
        <family val="2"/>
      </rPr>
      <t>210</t>
    </r>
    <r>
      <rPr>
        <sz val="10"/>
        <rFont val="新細明體"/>
        <family val="1"/>
        <charset val="136"/>
      </rPr>
      <t>章）（包括第</t>
    </r>
    <r>
      <rPr>
        <sz val="10"/>
        <rFont val="Verdana"/>
        <family val="2"/>
      </rPr>
      <t>17</t>
    </r>
    <r>
      <rPr>
        <sz val="10"/>
        <rFont val="新細明體"/>
        <family val="1"/>
        <charset val="136"/>
      </rPr>
      <t>條（以欺騙手段取得財産）和第</t>
    </r>
    <r>
      <rPr>
        <sz val="10"/>
        <rFont val="Verdana"/>
        <family val="2"/>
      </rPr>
      <t>18</t>
    </r>
    <r>
      <rPr>
        <sz val="10"/>
        <rFont val="新細明體"/>
        <family val="1"/>
        <charset val="136"/>
      </rPr>
      <t>條（以欺騙手段取得金錢利益），以及《防止賄賂條例》（第</t>
    </r>
    <r>
      <rPr>
        <sz val="10"/>
        <rFont val="Verdana"/>
        <family val="2"/>
      </rPr>
      <t>201</t>
    </r>
    <r>
      <rPr>
        <sz val="10"/>
        <rFont val="新細明體"/>
        <family val="1"/>
        <charset val="136"/>
      </rPr>
      <t>章）（包括第</t>
    </r>
    <r>
      <rPr>
        <sz val="10"/>
        <rFont val="Verdana"/>
        <family val="2"/>
      </rPr>
      <t>8</t>
    </r>
    <r>
      <rPr>
        <sz val="10"/>
        <rFont val="新細明體"/>
        <family val="1"/>
        <charset val="136"/>
      </rPr>
      <t>條（與公共機構有事務往來的人對公職人員的賄賂））</t>
    </r>
    <r>
      <rPr>
        <sz val="10"/>
        <rFont val="Verdana"/>
        <family val="2"/>
      </rPr>
      <t xml:space="preserve"> </t>
    </r>
    <r>
      <rPr>
        <sz val="10"/>
        <rFont val="新細明體"/>
        <family val="1"/>
        <charset val="136"/>
      </rPr>
      <t>所訂立的嚴重罪行；</t>
    </r>
    <r>
      <rPr>
        <sz val="10"/>
        <rFont val="Verdana"/>
        <family val="2"/>
      </rPr>
      <t xml:space="preserve"> </t>
    </r>
    <phoneticPr fontId="2" type="noConversion"/>
  </si>
  <si>
    <r>
      <rPr>
        <sz val="10"/>
        <rFont val="新細明體"/>
        <family val="1"/>
        <charset val="136"/>
      </rPr>
      <t>申請人如擬更改任何資料及根據指引或其他依據須向政府提供的任何其他資料和文件，必須事先取得政府的書面批准；</t>
    </r>
    <r>
      <rPr>
        <sz val="10"/>
        <rFont val="Verdana"/>
        <family val="2"/>
      </rPr>
      <t xml:space="preserve"> </t>
    </r>
    <phoneticPr fontId="2" type="noConversion"/>
  </si>
  <si>
    <r>
      <rPr>
        <sz val="10"/>
        <rFont val="新細明體"/>
        <family val="1"/>
        <charset val="136"/>
      </rPr>
      <t>不論是申請人或成功申請人，均知道或能夠獲得關於其是否符合歐亞計劃資格和是否繼續符合有關資格的大部分資料，或透過向其他人提出合理及適時的查詢，便會知道或能夠獲得關於其是否符合資格和是否繼續符合有關資格的大部分資料；</t>
    </r>
    <r>
      <rPr>
        <sz val="10"/>
        <rFont val="Verdana"/>
        <family val="2"/>
      </rPr>
      <t xml:space="preserve"> 
</t>
    </r>
    <phoneticPr fontId="2" type="noConversion"/>
  </si>
  <si>
    <r>
      <rPr>
        <sz val="10"/>
        <rFont val="新細明體"/>
        <family val="1"/>
        <charset val="136"/>
      </rPr>
      <t>本承諾及聲明書須受香港法律管限，並須按照香港法律解釋。申請人及政府須不可撤銷地接受香港法院的專有審判權；以及</t>
    </r>
    <r>
      <rPr>
        <sz val="10"/>
        <rFont val="Verdana"/>
        <family val="2"/>
      </rPr>
      <t xml:space="preserve"> </t>
    </r>
    <phoneticPr fontId="2" type="noConversion"/>
  </si>
  <si>
    <r>
      <rPr>
        <sz val="10"/>
        <rFont val="新細明體"/>
        <family val="1"/>
        <charset val="136"/>
      </rPr>
      <t>申請人已小心閱讀本承諾及聲明書的條款，並完全明白其根據本承諾及聲明書的義務及法律責任。</t>
    </r>
    <r>
      <rPr>
        <sz val="10"/>
        <rFont val="Verdana"/>
        <family val="2"/>
      </rPr>
      <t xml:space="preserve"> </t>
    </r>
    <phoneticPr fontId="2" type="noConversion"/>
  </si>
  <si>
    <r>
      <rPr>
        <b/>
        <sz val="14"/>
        <rFont val="新細明體"/>
        <family val="1"/>
        <charset val="136"/>
      </rPr>
      <t>第</t>
    </r>
    <r>
      <rPr>
        <b/>
        <sz val="14"/>
        <rFont val="Verdana"/>
        <family val="2"/>
      </rPr>
      <t xml:space="preserve"> III </t>
    </r>
    <r>
      <rPr>
        <b/>
        <sz val="14"/>
        <rFont val="新細明體"/>
        <family val="1"/>
        <charset val="136"/>
      </rPr>
      <t>部分「政府免責聲明」</t>
    </r>
  </si>
  <si>
    <r>
      <rPr>
        <sz val="10"/>
        <rFont val="新細明體"/>
        <family val="1"/>
        <charset val="136"/>
      </rPr>
      <t>本歐亞計劃邀請提交申請，並不構成要約，亦不構成就有關歐亞計劃執行、製作、完成及／或交付任何影片而可能訂立的任何合約的基礎。</t>
    </r>
    <r>
      <rPr>
        <sz val="10"/>
        <rFont val="Verdana"/>
        <family val="2"/>
      </rPr>
      <t xml:space="preserve"> </t>
    </r>
    <phoneticPr fontId="2" type="noConversion"/>
  </si>
  <si>
    <r>
      <rPr>
        <sz val="10"/>
        <rFont val="新細明體"/>
        <family val="1"/>
        <charset val="136"/>
      </rPr>
      <t>每位申請人在完成調查，並諮詢其專業顧問及採納其他審慎建議後，應自行獨立評估本歐亞計劃的擬議條款，以便充分審慎評估有關電影計劃申請政府資助就任何財政、法律、稅收及其他事宜方面的風險及利益。</t>
    </r>
    <r>
      <rPr>
        <sz val="10"/>
        <rFont val="Verdana"/>
        <family val="2"/>
      </rPr>
      <t xml:space="preserve"> </t>
    </r>
    <phoneticPr fontId="2" type="noConversion"/>
  </si>
  <si>
    <r>
      <rPr>
        <b/>
        <sz val="10"/>
        <rFont val="新細明體"/>
        <family val="1"/>
        <charset val="136"/>
      </rPr>
      <t xml:space="preserve">申請表格
</t>
    </r>
    <r>
      <rPr>
        <b/>
        <sz val="10"/>
        <rFont val="Verdana"/>
        <family val="2"/>
      </rPr>
      <t>(Application 
Form)</t>
    </r>
  </si>
  <si>
    <r>
      <rPr>
        <b/>
        <sz val="10"/>
        <rFont val="新細明體"/>
        <family val="1"/>
        <charset val="136"/>
      </rPr>
      <t xml:space="preserve">獲批電影計劃
</t>
    </r>
    <r>
      <rPr>
        <b/>
        <sz val="10"/>
        <rFont val="Verdana"/>
        <family val="2"/>
      </rPr>
      <t>(Approved
Film Project)</t>
    </r>
  </si>
  <si>
    <t>指在歐亞計劃下，已獲政府批准並將獲得政府資助的電影計劃。</t>
    <phoneticPr fontId="2" type="noConversion"/>
  </si>
  <si>
    <t>指在歐亞計劃下，已獲政府批准的電影計劃製作預算。</t>
    <phoneticPr fontId="2" type="noConversion"/>
  </si>
  <si>
    <r>
      <rPr>
        <b/>
        <sz val="10"/>
        <rFont val="新細明體"/>
        <family val="1"/>
        <charset val="136"/>
      </rPr>
      <t xml:space="preserve">相聯者
</t>
    </r>
    <r>
      <rPr>
        <b/>
        <sz val="10"/>
        <rFont val="Verdana"/>
        <family val="2"/>
      </rPr>
      <t>(Associate)</t>
    </r>
  </si>
  <si>
    <r>
      <rPr>
        <sz val="10"/>
        <rFont val="新細明體"/>
        <family val="1"/>
        <charset val="136"/>
      </rPr>
      <t>任何人的相聯者指：</t>
    </r>
  </si>
  <si>
    <r>
      <rPr>
        <sz val="10"/>
        <rFont val="新細明體"/>
        <family val="1"/>
        <charset val="136"/>
      </rPr>
      <t>該人的親屬或合夥人；或</t>
    </r>
  </si>
  <si>
    <r>
      <rPr>
        <b/>
        <sz val="10"/>
        <rFont val="新細明體"/>
        <family val="1"/>
        <charset val="136"/>
      </rPr>
      <t xml:space="preserve">相聯人士
</t>
    </r>
    <r>
      <rPr>
        <b/>
        <sz val="10"/>
        <rFont val="Verdana"/>
        <family val="2"/>
      </rPr>
      <t>(Associated 
Person)</t>
    </r>
  </si>
  <si>
    <r>
      <rPr>
        <sz val="10"/>
        <rFont val="新細明體"/>
        <family val="1"/>
        <charset val="136"/>
      </rPr>
      <t>在與另一人有關時，指：</t>
    </r>
  </si>
  <si>
    <r>
      <rPr>
        <sz val="10"/>
        <rFont val="新細明體"/>
        <family val="1"/>
        <charset val="136"/>
      </rPr>
      <t>任何受上文第</t>
    </r>
    <r>
      <rPr>
        <sz val="10"/>
        <rFont val="Verdana"/>
        <family val="2"/>
      </rPr>
      <t>1</t>
    </r>
    <r>
      <rPr>
        <sz val="10"/>
        <rFont val="新細明體"/>
        <family val="1"/>
        <charset val="136"/>
      </rPr>
      <t>或第</t>
    </r>
    <r>
      <rPr>
        <sz val="10"/>
        <rFont val="Verdana"/>
        <family val="2"/>
      </rPr>
      <t>2</t>
    </r>
    <r>
      <rPr>
        <sz val="10"/>
        <rFont val="新細明體"/>
        <family val="1"/>
        <charset val="136"/>
      </rPr>
      <t>項所述人士控制或控制第</t>
    </r>
    <r>
      <rPr>
        <sz val="10"/>
        <rFont val="Verdana"/>
        <family val="2"/>
      </rPr>
      <t>1</t>
    </r>
    <r>
      <rPr>
        <sz val="10"/>
        <rFont val="新細明體"/>
        <family val="1"/>
        <charset val="136"/>
      </rPr>
      <t>或第</t>
    </r>
    <r>
      <rPr>
        <sz val="10"/>
        <rFont val="Verdana"/>
        <family val="2"/>
      </rPr>
      <t>2</t>
    </r>
    <r>
      <rPr>
        <sz val="10"/>
        <rFont val="新細明體"/>
        <family val="1"/>
        <charset val="136"/>
      </rPr>
      <t>項所述人士的人。</t>
    </r>
    <phoneticPr fontId="2" type="noConversion"/>
  </si>
  <si>
    <r>
      <rPr>
        <b/>
        <sz val="10"/>
        <rFont val="新細明體"/>
        <family val="1"/>
        <charset val="136"/>
      </rPr>
      <t xml:space="preserve">産權鏈
</t>
    </r>
    <r>
      <rPr>
        <b/>
        <sz val="10"/>
        <rFont val="Verdana"/>
        <family val="2"/>
      </rPr>
      <t>(Chain of Title)</t>
    </r>
  </si>
  <si>
    <r>
      <rPr>
        <b/>
        <sz val="10"/>
        <rFont val="新細明體"/>
        <family val="1"/>
        <charset val="136"/>
      </rPr>
      <t xml:space="preserve">董事
</t>
    </r>
    <r>
      <rPr>
        <b/>
        <sz val="10"/>
        <rFont val="Verdana"/>
        <family val="2"/>
      </rPr>
      <t>(Company 
Director)</t>
    </r>
  </si>
  <si>
    <r>
      <rPr>
        <b/>
        <sz val="10"/>
        <rFont val="新細明體"/>
        <family val="1"/>
        <charset val="136"/>
      </rPr>
      <t xml:space="preserve">已完成電影
</t>
    </r>
    <r>
      <rPr>
        <b/>
        <sz val="10"/>
        <rFont val="Verdana"/>
        <family val="2"/>
      </rPr>
      <t>(Completed Film)</t>
    </r>
    <phoneticPr fontId="2" type="noConversion"/>
  </si>
  <si>
    <r>
      <rPr>
        <b/>
        <sz val="10"/>
        <rFont val="新細明體"/>
        <family val="1"/>
        <charset val="136"/>
        <scheme val="minor"/>
      </rPr>
      <t>控制、
被控制、
控制利益</t>
    </r>
    <r>
      <rPr>
        <b/>
        <sz val="10"/>
        <rFont val="細明體"/>
        <family val="3"/>
        <charset val="136"/>
      </rPr>
      <t xml:space="preserve">
</t>
    </r>
    <r>
      <rPr>
        <b/>
        <sz val="10"/>
        <rFont val="Verdana"/>
        <family val="2"/>
      </rPr>
      <t>(Control, Controlled, Controlling Interest)</t>
    </r>
    <phoneticPr fontId="2" type="noConversion"/>
  </si>
  <si>
    <r>
      <rPr>
        <sz val="10"/>
        <rFont val="新細明體"/>
        <family val="1"/>
        <charset val="136"/>
      </rPr>
      <t>藉任何其他方法。</t>
    </r>
  </si>
  <si>
    <r>
      <rPr>
        <sz val="10"/>
        <rFont val="新細明體"/>
        <family val="1"/>
        <charset val="136"/>
      </rPr>
      <t>就此定義而言，「影響」包括持有上述第</t>
    </r>
    <r>
      <rPr>
        <sz val="10"/>
        <rFont val="Verdana"/>
        <family val="2"/>
      </rPr>
      <t>1.1</t>
    </r>
    <r>
      <rPr>
        <sz val="10"/>
        <rFont val="新細明體"/>
        <family val="1"/>
        <charset val="136"/>
      </rPr>
      <t>項所述的任何人的</t>
    </r>
    <r>
      <rPr>
        <sz val="10"/>
        <rFont val="Verdana"/>
        <family val="2"/>
      </rPr>
      <t>15%</t>
    </r>
    <r>
      <rPr>
        <sz val="10"/>
        <rFont val="新細明體"/>
        <family val="1"/>
        <charset val="136"/>
      </rPr>
      <t>或以上的股份或權益或投票權，或持有與上述第</t>
    </r>
    <r>
      <rPr>
        <sz val="10"/>
        <rFont val="Verdana"/>
        <family val="2"/>
      </rPr>
      <t>1.1</t>
    </r>
    <r>
      <rPr>
        <sz val="10"/>
        <rFont val="新細明體"/>
        <family val="1"/>
        <charset val="136"/>
      </rPr>
      <t>項所述的任何人有關的</t>
    </r>
    <r>
      <rPr>
        <sz val="10"/>
        <rFont val="Verdana"/>
        <family val="2"/>
      </rPr>
      <t>15%</t>
    </r>
    <r>
      <rPr>
        <sz val="10"/>
        <rFont val="新細明體"/>
        <family val="1"/>
        <charset val="136"/>
      </rPr>
      <t>或以上的股份或權益或投票權。</t>
    </r>
    <phoneticPr fontId="2" type="noConversion"/>
  </si>
  <si>
    <r>
      <rPr>
        <b/>
        <sz val="10"/>
        <rFont val="新細明體"/>
        <family val="1"/>
        <charset val="136"/>
      </rPr>
      <t xml:space="preserve">交付
</t>
    </r>
    <r>
      <rPr>
        <b/>
        <sz val="10"/>
        <rFont val="Verdana"/>
        <family val="2"/>
      </rPr>
      <t>(Delivery)</t>
    </r>
  </si>
  <si>
    <r>
      <rPr>
        <b/>
        <sz val="10"/>
        <rFont val="新細明體"/>
        <family val="1"/>
        <charset val="136"/>
      </rPr>
      <t xml:space="preserve">交付材料
</t>
    </r>
    <r>
      <rPr>
        <b/>
        <sz val="10"/>
        <rFont val="Verdana"/>
        <family val="2"/>
      </rPr>
      <t>(Delivery 
Materials)</t>
    </r>
    <phoneticPr fontId="2" type="noConversion"/>
  </si>
  <si>
    <r>
      <rPr>
        <sz val="10"/>
        <rFont val="新細明體"/>
        <family val="1"/>
        <charset val="136"/>
      </rPr>
      <t>指附錄甲第</t>
    </r>
    <r>
      <rPr>
        <sz val="10"/>
        <rFont val="Verdana"/>
        <family val="2"/>
      </rPr>
      <t>6.7</t>
    </r>
    <r>
      <rPr>
        <sz val="10"/>
        <rFont val="新細明體"/>
        <family val="1"/>
        <charset val="136"/>
      </rPr>
      <t>項內列明的材料。</t>
    </r>
    <phoneticPr fontId="2" type="noConversion"/>
  </si>
  <si>
    <r>
      <rPr>
        <b/>
        <sz val="10"/>
        <rFont val="新細明體"/>
        <family val="1"/>
        <charset val="136"/>
      </rPr>
      <t xml:space="preserve">發行
</t>
    </r>
    <r>
      <rPr>
        <b/>
        <sz val="10"/>
        <rFont val="Verdana"/>
        <family val="2"/>
      </rPr>
      <t>(Distribution)</t>
    </r>
  </si>
  <si>
    <r>
      <rPr>
        <b/>
        <sz val="10"/>
        <rFont val="新細明體"/>
        <family val="1"/>
        <charset val="136"/>
      </rPr>
      <t xml:space="preserve">利用
</t>
    </r>
    <r>
      <rPr>
        <b/>
        <sz val="10"/>
        <rFont val="Verdana"/>
        <family val="2"/>
      </rPr>
      <t>(Exploitation)</t>
    </r>
  </si>
  <si>
    <r>
      <rPr>
        <b/>
        <sz val="10"/>
        <rFont val="新細明體"/>
        <family val="1"/>
        <charset val="136"/>
      </rPr>
      <t xml:space="preserve">電影計劃
</t>
    </r>
    <r>
      <rPr>
        <b/>
        <sz val="10"/>
        <rFont val="Verdana"/>
        <family val="2"/>
      </rPr>
      <t>(Film Project)</t>
    </r>
  </si>
  <si>
    <r>
      <rPr>
        <b/>
        <sz val="10"/>
        <rFont val="新細明體"/>
        <family val="1"/>
        <charset val="136"/>
      </rPr>
      <t xml:space="preserve">最終剪輯版本
</t>
    </r>
    <r>
      <rPr>
        <b/>
        <sz val="10"/>
        <rFont val="Verdana"/>
        <family val="2"/>
      </rPr>
      <t>(Final Cut)</t>
    </r>
  </si>
  <si>
    <t>指在歐亞計劃協議下，導演、監製和政府接受和確認的獲批電影計劃的一個劇情/動畫長片的最終剪輯版本。</t>
    <phoneticPr fontId="2" type="noConversion"/>
  </si>
  <si>
    <r>
      <rPr>
        <b/>
        <sz val="10"/>
        <rFont val="新細明體"/>
        <family val="1"/>
        <charset val="136"/>
      </rPr>
      <t xml:space="preserve">歐亞計劃協議
</t>
    </r>
    <r>
      <rPr>
        <b/>
        <sz val="10"/>
        <rFont val="Verdana"/>
        <family val="2"/>
      </rPr>
      <t>(HKEAS Agreement)</t>
    </r>
    <phoneticPr fontId="2" type="noConversion"/>
  </si>
  <si>
    <t>指在歐亞計劃下，政府與獲批電影計劃的製作公司為執行、製作、完成和交付擬拍攝電影及獲批電影計劃而計劃簽訂的協議。</t>
    <phoneticPr fontId="2" type="noConversion"/>
  </si>
  <si>
    <t>指政府根據歐亞計劃提供的一筆款項，用以為執行、製作、完成和交付獲批電影計劃和擬拍攝電影提供部分資助。</t>
    <phoneticPr fontId="2" type="noConversion"/>
  </si>
  <si>
    <r>
      <rPr>
        <b/>
        <sz val="10"/>
        <rFont val="新細明體"/>
        <family val="1"/>
        <charset val="136"/>
      </rPr>
      <t xml:space="preserve">知識産權
</t>
    </r>
    <r>
      <rPr>
        <b/>
        <sz val="10"/>
        <rFont val="Verdana"/>
        <family val="2"/>
      </rPr>
      <t>(Intellectual Property
Rights)</t>
    </r>
  </si>
  <si>
    <r>
      <rPr>
        <b/>
        <sz val="10"/>
        <rFont val="新細明體"/>
        <family val="1"/>
        <charset val="136"/>
      </rPr>
      <t xml:space="preserve">故事概要
</t>
    </r>
    <r>
      <rPr>
        <b/>
        <sz val="10"/>
        <rFont val="Verdana"/>
        <family val="2"/>
      </rPr>
      <t>(Logline)</t>
    </r>
  </si>
  <si>
    <r>
      <rPr>
        <sz val="10"/>
        <rFont val="新細明體"/>
        <family val="1"/>
        <charset val="136"/>
      </rPr>
      <t>指電影的摘要（通常是一句），約五十（</t>
    </r>
    <r>
      <rPr>
        <sz val="10"/>
        <rFont val="Verdana"/>
        <family val="2"/>
      </rPr>
      <t>50</t>
    </r>
    <r>
      <rPr>
        <sz val="10"/>
        <rFont val="新細明體"/>
        <family val="1"/>
        <charset val="136"/>
      </rPr>
      <t>）字，說明劇本的中心衝突，通常提供故事大綱的主要情節和情緒的「引點」，以激起興趣。</t>
    </r>
    <phoneticPr fontId="2" type="noConversion"/>
  </si>
  <si>
    <r>
      <rPr>
        <b/>
        <sz val="10"/>
        <rFont val="新細明體"/>
        <family val="1"/>
        <charset val="136"/>
      </rPr>
      <t xml:space="preserve">原裝拷貝
</t>
    </r>
    <r>
      <rPr>
        <b/>
        <sz val="10"/>
        <rFont val="Verdana"/>
        <family val="2"/>
      </rPr>
      <t>(Master 
Materials)</t>
    </r>
    <phoneticPr fontId="2" type="noConversion"/>
  </si>
  <si>
    <r>
      <rPr>
        <b/>
        <sz val="10"/>
        <rFont val="新細明體"/>
        <family val="1"/>
        <charset val="136"/>
      </rPr>
      <t xml:space="preserve">要約信
</t>
    </r>
    <r>
      <rPr>
        <b/>
        <sz val="10"/>
        <rFont val="Verdana"/>
        <family val="2"/>
      </rPr>
      <t>(Offer Letter)</t>
    </r>
  </si>
  <si>
    <r>
      <rPr>
        <sz val="10"/>
        <rFont val="新細明體"/>
        <family val="1"/>
        <charset val="136"/>
      </rPr>
      <t>指指引第</t>
    </r>
    <r>
      <rPr>
        <sz val="10"/>
        <rFont val="Verdana"/>
        <family val="2"/>
      </rPr>
      <t>15</t>
    </r>
    <r>
      <rPr>
        <sz val="10"/>
        <rFont val="新細明體"/>
        <family val="1"/>
        <charset val="136"/>
      </rPr>
      <t>項提述的要約信。</t>
    </r>
  </si>
  <si>
    <r>
      <rPr>
        <b/>
        <sz val="10"/>
        <rFont val="新細明體"/>
        <family val="1"/>
        <charset val="136"/>
      </rPr>
      <t xml:space="preserve">原片電影物料
</t>
    </r>
    <r>
      <rPr>
        <b/>
        <sz val="10"/>
        <rFont val="Verdana"/>
        <family val="2"/>
      </rPr>
      <t>(Original Film Materials)</t>
    </r>
  </si>
  <si>
    <r>
      <rPr>
        <b/>
        <sz val="10"/>
        <rFont val="新細明體"/>
        <family val="1"/>
        <charset val="136"/>
      </rPr>
      <t xml:space="preserve">原創作品／真人故事
</t>
    </r>
    <r>
      <rPr>
        <b/>
        <sz val="10"/>
        <rFont val="Verdana"/>
        <family val="2"/>
      </rPr>
      <t>(Original Work(s) / Story(ies) of Real Person(s)</t>
    </r>
    <phoneticPr fontId="2" type="noConversion"/>
  </si>
  <si>
    <r>
      <rPr>
        <sz val="10"/>
        <rFont val="新細明體"/>
        <family val="1"/>
        <charset val="136"/>
      </rPr>
      <t>指指引第</t>
    </r>
    <r>
      <rPr>
        <sz val="10"/>
        <rFont val="Verdana"/>
        <family val="2"/>
      </rPr>
      <t xml:space="preserve"> 15.2 </t>
    </r>
    <r>
      <rPr>
        <sz val="10"/>
        <rFont val="新細明體"/>
        <family val="1"/>
        <charset val="136"/>
      </rPr>
      <t>項所定義的新成立公司。</t>
    </r>
    <phoneticPr fontId="2" type="noConversion"/>
  </si>
  <si>
    <r>
      <rPr>
        <b/>
        <sz val="10"/>
        <rFont val="新細明體"/>
        <family val="1"/>
        <charset val="136"/>
      </rPr>
      <t xml:space="preserve">具指定資歷的歐洲或亞洲電影從業員
</t>
    </r>
    <r>
      <rPr>
        <b/>
        <sz val="10"/>
        <rFont val="Verdana"/>
        <family val="2"/>
      </rPr>
      <t>(Qualified European or Asian Film Practitioner)</t>
    </r>
    <phoneticPr fontId="2" type="noConversion"/>
  </si>
  <si>
    <r>
      <rPr>
        <b/>
        <sz val="10"/>
        <rFont val="新細明體"/>
        <family val="1"/>
        <charset val="136"/>
      </rPr>
      <t>香港身份證</t>
    </r>
    <r>
      <rPr>
        <b/>
        <sz val="10"/>
        <rFont val="Verdana"/>
        <family val="2"/>
      </rPr>
      <t>/</t>
    </r>
    <r>
      <rPr>
        <b/>
        <sz val="10"/>
        <rFont val="新細明體"/>
        <family val="1"/>
        <charset val="136"/>
      </rPr>
      <t>身份證明文件號碼</t>
    </r>
    <r>
      <rPr>
        <b/>
        <sz val="10"/>
        <rFont val="Verdana"/>
        <family val="2"/>
      </rPr>
      <t xml:space="preserve">                                                                </t>
    </r>
    <r>
      <rPr>
        <sz val="10"/>
        <rFont val="Verdana"/>
        <family val="2"/>
      </rPr>
      <t>(</t>
    </r>
    <r>
      <rPr>
        <sz val="10"/>
        <rFont val="新細明體"/>
        <family val="1"/>
        <charset val="136"/>
      </rPr>
      <t>只需首四位英文字母和</t>
    </r>
    <r>
      <rPr>
        <sz val="10"/>
        <rFont val="Verdana"/>
        <family val="2"/>
      </rPr>
      <t>/</t>
    </r>
    <r>
      <rPr>
        <sz val="10"/>
        <rFont val="新細明體"/>
        <family val="1"/>
        <charset val="136"/>
      </rPr>
      <t>或數字</t>
    </r>
    <r>
      <rPr>
        <sz val="10"/>
        <rFont val="Verdana"/>
        <family val="2"/>
      </rPr>
      <t>)</t>
    </r>
    <phoneticPr fontId="2" type="noConversion"/>
  </si>
  <si>
    <r>
      <rPr>
        <sz val="11"/>
        <rFont val="新細明體"/>
        <family val="1"/>
        <charset val="136"/>
      </rPr>
      <t>請提供現階段已知會為電影計劃提供融資的電影融資者詳情，以供政府批核。
請在此項說明建議歐亞計劃為電影計劃提供的資助金額及資助比例。有關政府向每項獲批電影計劃提供的最高政府資助金額，請參閱指引第</t>
    </r>
    <r>
      <rPr>
        <sz val="11"/>
        <rFont val="Verdana"/>
        <family val="2"/>
      </rPr>
      <t>5</t>
    </r>
    <r>
      <rPr>
        <sz val="11"/>
        <rFont val="新細明體"/>
        <family val="1"/>
        <charset val="136"/>
      </rPr>
      <t>段。</t>
    </r>
    <phoneticPr fontId="2" type="noConversion"/>
  </si>
  <si>
    <r>
      <rPr>
        <b/>
        <sz val="9"/>
        <rFont val="新細明體"/>
        <family val="1"/>
        <charset val="136"/>
      </rPr>
      <t>線下總計</t>
    </r>
    <r>
      <rPr>
        <b/>
        <sz val="9"/>
        <rFont val="Verdana"/>
        <family val="2"/>
      </rPr>
      <t xml:space="preserve"> TOTAL BELOW-THE-LINE
(</t>
    </r>
    <r>
      <rPr>
        <b/>
        <sz val="9"/>
        <rFont val="新細明體"/>
        <family val="1"/>
        <charset val="136"/>
      </rPr>
      <t>最少</t>
    </r>
    <r>
      <rPr>
        <b/>
        <sz val="9"/>
        <rFont val="Verdana"/>
        <family val="2"/>
      </rPr>
      <t>30%</t>
    </r>
    <r>
      <rPr>
        <b/>
        <sz val="9"/>
        <rFont val="新細明體"/>
        <family val="1"/>
        <charset val="136"/>
      </rPr>
      <t>的線下支出須在香港使用</t>
    </r>
    <r>
      <rPr>
        <b/>
        <sz val="9"/>
        <rFont val="Verdana"/>
        <family val="2"/>
      </rPr>
      <t>)
(at least 30% of below-the-line expenses must be spent in Hong Kong)</t>
    </r>
    <phoneticPr fontId="2" type="noConversion"/>
  </si>
  <si>
    <r>
      <rPr>
        <sz val="12"/>
        <rFont val="新細明體"/>
        <family val="1"/>
        <charset val="136"/>
      </rPr>
      <t>日期：</t>
    </r>
  </si>
  <si>
    <t>就我們提交歐亞計劃的申請(申請)所需符合的要求，我們現同意提供按《個人資料(私隱)條例》(第486章)(《私隱條例》)所定義的個人資料。我們已閱讀及明白指引第8段關於處理資料的內容，並同意政府、香港電影發展局(電影局)、電影發展局秘書處(秘書處)按照指引第18.1段的目的使用、轉移及/或披露就申請所提供的個人資料。</t>
    <phoneticPr fontId="2" type="noConversion"/>
  </si>
  <si>
    <t>我們現授權和要求政府、電影局和秘書處將我們的申請（包括所有附錄，連同全部所需文件（包括但不限於全部版權作品，如故事概要、故事大綱和劇本））(統稱為"物料")影印，並將物料的複印本交予有關各方（包括由電影局邀請評審申請的任何人士、由電影局指派負責管理歐亞計劃的任何委員會及其他政府代表）在歐亞計劃下作出評核、評審，以及作其他附帶用途。</t>
    <phoneticPr fontId="2" type="noConversion"/>
  </si>
  <si>
    <t>我們確認及同意，確保我們的申請及全部所需文件（包括但不限於全部版權作品，如故事概要、故事大綱和劇本）符合香港法律和受其保護（包括有關知識產權的法律）屬於我們獨自承擔的責任。在任何情況下，政府、電影局、秘書處、由電影局邀請評審申請的任何人士、由電影局指派負責管理歐亞計劃的任何委員會及其他政府代表均不會因或有關我們的申請或基金的執行，而負上任何侵犯或被指侵犯知識產權或任何其他權利的責任。</t>
    <phoneticPr fontId="2" type="noConversion"/>
  </si>
  <si>
    <r>
      <t>[</t>
    </r>
    <r>
      <rPr>
        <b/>
        <sz val="12"/>
        <rFont val="新細明體"/>
        <family val="1"/>
        <charset val="136"/>
      </rPr>
      <t>個別人士適用</t>
    </r>
    <r>
      <rPr>
        <b/>
        <sz val="12"/>
        <rFont val="Verdana"/>
        <family val="2"/>
      </rPr>
      <t>]</t>
    </r>
  </si>
  <si>
    <t>有關歐亞文化交流電影製作資助計劃</t>
    <phoneticPr fontId="2" type="noConversion"/>
  </si>
  <si>
    <t>主要工作人員及演員的香港身份證或身份證明文件號碼首四位英文字母和/或數字</t>
    <phoneticPr fontId="2" type="noConversion"/>
  </si>
  <si>
    <r>
      <t xml:space="preserve">1 </t>
    </r>
    <r>
      <rPr>
        <sz val="8"/>
        <rFont val="新細明體"/>
        <family val="1"/>
        <charset val="136"/>
        <scheme val="minor"/>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</si>
  <si>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</si>
  <si>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3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</si>
  <si>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</si>
  <si>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</si>
  <si>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</si>
  <si>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</si>
  <si>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</si>
  <si>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</si>
  <si>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11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</si>
  <si>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</si>
  <si>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</si>
  <si>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13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</si>
  <si>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14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</si>
  <si>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15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</si>
  <si>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16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</si>
  <si>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17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</si>
  <si>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18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</si>
  <si>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19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</si>
  <si>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20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</si>
  <si>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21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</si>
  <si>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22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</si>
  <si>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23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</si>
  <si>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24 </t>
    </r>
    <r>
      <rPr>
        <sz val="8"/>
        <rFont val="細明體"/>
        <family val="3"/>
        <charset val="136"/>
      </rPr>
      <t>頁</t>
    </r>
    <r>
      <rPr>
        <sz val="8"/>
        <rFont val="Verdana"/>
        <family val="2"/>
      </rPr>
      <t xml:space="preserve"> (FDF - </t>
    </r>
    <r>
      <rPr>
        <sz val="8"/>
        <rFont val="細明體"/>
        <family val="3"/>
        <charset val="136"/>
      </rPr>
      <t>歐亞計劃表格</t>
    </r>
    <r>
      <rPr>
        <sz val="8"/>
        <rFont val="Verdana"/>
        <family val="2"/>
      </rPr>
      <t>(2024</t>
    </r>
    <r>
      <rPr>
        <sz val="8"/>
        <rFont val="細明體"/>
        <family val="3"/>
        <charset val="136"/>
      </rPr>
      <t>年</t>
    </r>
    <r>
      <rPr>
        <sz val="8"/>
        <rFont val="Verdana"/>
        <family val="2"/>
      </rPr>
      <t>6</t>
    </r>
    <r>
      <rPr>
        <sz val="8"/>
        <rFont val="細明體"/>
        <family val="3"/>
        <charset val="136"/>
      </rPr>
      <t>月版本</t>
    </r>
    <r>
      <rPr>
        <sz val="8"/>
        <rFont val="Verdana"/>
        <family val="2"/>
      </rPr>
      <t>))</t>
    </r>
    <phoneticPr fontId="2" type="noConversion"/>
  </si>
  <si>
    <r>
      <t xml:space="preserve">25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</si>
  <si>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26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</si>
  <si>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27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</si>
  <si>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28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</si>
  <si>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29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</si>
  <si>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r>
      <t xml:space="preserve">30 </t>
    </r>
    <r>
      <rPr>
        <sz val="8"/>
        <rFont val="新細明體"/>
        <family val="1"/>
        <charset val="136"/>
      </rPr>
      <t>頁</t>
    </r>
    <r>
      <rPr>
        <sz val="8"/>
        <rFont val="Verdana"/>
        <family val="2"/>
      </rPr>
      <t xml:space="preserve"> (FDF - </t>
    </r>
    <r>
      <rPr>
        <sz val="8"/>
        <rFont val="新細明體"/>
        <family val="1"/>
        <charset val="136"/>
      </rPr>
      <t>歐亞計劃表格</t>
    </r>
    <r>
      <rPr>
        <sz val="8"/>
        <rFont val="Verdana"/>
        <family val="2"/>
      </rPr>
      <t>(2024</t>
    </r>
    <r>
      <rPr>
        <sz val="8"/>
        <rFont val="新細明體"/>
        <family val="1"/>
        <charset val="136"/>
      </rPr>
      <t>年</t>
    </r>
    <r>
      <rPr>
        <sz val="8"/>
        <rFont val="Verdana"/>
        <family val="2"/>
      </rPr>
      <t>6</t>
    </r>
    <r>
      <rPr>
        <sz val="8"/>
        <rFont val="新細明體"/>
        <family val="1"/>
        <charset val="136"/>
      </rPr>
      <t>月版本</t>
    </r>
    <r>
      <rPr>
        <sz val="8"/>
        <rFont val="Verdana"/>
        <family val="2"/>
      </rPr>
      <t>))</t>
    </r>
    <phoneticPr fontId="2" type="noConversion"/>
  </si>
  <si>
    <t>促使製作公司簽立以政府為受益人的書面承諾，其條款與本承諾及聲明書相同（包括政府認為可反映製作公司在電影計劃的角色及身分所需而作出的修改），並須在指定的限期內，將製作公司妥爲簽立的書面承諾送交政府；</t>
  </si>
  <si>
    <r>
      <t>申請</t>
    </r>
    <r>
      <rPr>
        <sz val="12"/>
        <rFont val="新細明體"/>
        <family val="1"/>
        <charset val="136"/>
        <scheme val="minor"/>
      </rPr>
      <t>表格須與歐亞計劃申請指引(「指引」)一併閱讀。請細閱指引，然後才填寫</t>
    </r>
    <r>
      <rPr>
        <sz val="12"/>
        <rFont val="新細明體"/>
        <family val="2"/>
        <scheme val="minor"/>
      </rPr>
      <t>申請</t>
    </r>
    <r>
      <rPr>
        <sz val="12"/>
        <rFont val="新細明體"/>
        <family val="1"/>
        <charset val="136"/>
        <scheme val="minor"/>
      </rPr>
      <t>表格。</t>
    </r>
  </si>
  <si>
    <r>
      <t>除文意另有所指外，</t>
    </r>
    <r>
      <rPr>
        <sz val="12"/>
        <rFont val="新細明體"/>
        <family val="2"/>
        <scheme val="minor"/>
      </rPr>
      <t>申請</t>
    </r>
    <r>
      <rPr>
        <sz val="12"/>
        <rFont val="新細明體"/>
        <family val="1"/>
        <charset val="136"/>
        <scheme val="minor"/>
      </rPr>
      <t>表格所界定的詞語和所用的詞句，具有本申請表格內第</t>
    </r>
    <r>
      <rPr>
        <sz val="12"/>
        <rFont val="Verdana"/>
        <family val="2"/>
      </rPr>
      <t>IV</t>
    </r>
    <r>
      <rPr>
        <sz val="12"/>
        <rFont val="新細明體"/>
        <family val="1"/>
        <charset val="136"/>
      </rPr>
      <t>部分</t>
    </r>
    <r>
      <rPr>
        <sz val="12"/>
        <rFont val="新細明體"/>
        <family val="1"/>
        <charset val="136"/>
        <scheme val="minor"/>
      </rPr>
      <t>「闡釋」所載的涵義。</t>
    </r>
  </si>
  <si>
    <r>
      <t>申請表格備有中文本和英文本。申請人可選擇填寫</t>
    </r>
    <r>
      <rPr>
        <sz val="12"/>
        <rFont val="新細明體"/>
        <family val="2"/>
        <scheme val="minor"/>
      </rPr>
      <t>及提交中文本或英文本</t>
    </r>
    <r>
      <rPr>
        <sz val="12"/>
        <rFont val="新細明體"/>
        <family val="1"/>
        <charset val="136"/>
        <scheme val="minor"/>
      </rPr>
      <t>。如中文本和英文本有牴觸或不一致之處，概以英文本為準。</t>
    </r>
  </si>
  <si>
    <r>
      <t>申請人須填妥和簽署</t>
    </r>
    <r>
      <rPr>
        <sz val="12"/>
        <rFont val="新細明體"/>
        <family val="2"/>
        <scheme val="minor"/>
      </rPr>
      <t>申請</t>
    </r>
    <r>
      <rPr>
        <sz val="12"/>
        <rFont val="新細明體"/>
        <family val="1"/>
        <charset val="136"/>
        <scheme val="minor"/>
      </rPr>
      <t>表格，並連同於表格要求的所有資料和所需文件(包括附錄)一併提交，以支持本申請。如有需要，申請人可另加紙張提供補充資料。在</t>
    </r>
    <r>
      <rPr>
        <sz val="12"/>
        <rFont val="新細明體"/>
        <family val="2"/>
        <scheme val="minor"/>
      </rPr>
      <t>申請</t>
    </r>
    <r>
      <rPr>
        <sz val="12"/>
        <rFont val="新細明體"/>
        <family val="1"/>
        <charset val="136"/>
        <scheme val="minor"/>
      </rPr>
      <t>表格內所提供的資料和文件，以及呈交的所需文件的</t>
    </r>
    <r>
      <rPr>
        <sz val="12"/>
        <rFont val="新細明體"/>
        <family val="2"/>
        <scheme val="minor"/>
      </rPr>
      <t>認</t>
    </r>
    <r>
      <rPr>
        <sz val="12"/>
        <rFont val="新細明體"/>
        <family val="1"/>
        <charset val="136"/>
        <scheme val="minor"/>
      </rPr>
      <t>證真實副本，將用於指引所述的方式。</t>
    </r>
  </si>
  <si>
    <r>
      <t>申請表格內的申請人提交文件清單只供申請人參考。如文件清單與指引和</t>
    </r>
    <r>
      <rPr>
        <sz val="12"/>
        <rFont val="新細明體"/>
        <family val="2"/>
        <scheme val="minor"/>
      </rPr>
      <t>申請</t>
    </r>
    <r>
      <rPr>
        <sz val="12"/>
        <rFont val="新細明體"/>
        <family val="1"/>
        <charset val="136"/>
        <scheme val="minor"/>
      </rPr>
      <t>表格有</t>
    </r>
    <r>
      <rPr>
        <sz val="12"/>
        <rFont val="新細明體"/>
        <family val="2"/>
        <scheme val="minor"/>
      </rPr>
      <t>牴</t>
    </r>
    <r>
      <rPr>
        <sz val="12"/>
        <rFont val="新細明體"/>
        <family val="1"/>
        <charset val="136"/>
        <scheme val="minor"/>
      </rPr>
      <t>觸或不一致之處，以指引和</t>
    </r>
    <r>
      <rPr>
        <sz val="12"/>
        <rFont val="新細明體"/>
        <family val="2"/>
        <scheme val="minor"/>
      </rPr>
      <t>申請</t>
    </r>
    <r>
      <rPr>
        <sz val="12"/>
        <rFont val="新細明體"/>
        <family val="1"/>
        <charset val="136"/>
        <scheme val="minor"/>
      </rPr>
      <t>表格為準。</t>
    </r>
  </si>
  <si>
    <r>
      <rPr>
        <sz val="12"/>
        <rFont val="新細明體"/>
        <family val="1"/>
        <charset val="136"/>
      </rPr>
      <t>我們是有限法律責任公司（有關資料見申請表格第</t>
    </r>
    <r>
      <rPr>
        <sz val="12"/>
        <rFont val="Verdana"/>
        <family val="2"/>
      </rPr>
      <t>I</t>
    </r>
    <r>
      <rPr>
        <sz val="12"/>
        <rFont val="新細明體"/>
        <family val="1"/>
        <charset val="136"/>
      </rPr>
      <t>部分第</t>
    </r>
    <r>
      <rPr>
        <sz val="12"/>
        <rFont val="Verdana"/>
        <family val="2"/>
      </rPr>
      <t>1</t>
    </r>
    <r>
      <rPr>
        <sz val="12"/>
        <rFont val="新細明體"/>
        <family val="1"/>
        <charset val="136"/>
      </rPr>
      <t>項）（「</t>
    </r>
    <r>
      <rPr>
        <b/>
        <sz val="12"/>
        <rFont val="新細明體"/>
        <family val="1"/>
        <charset val="136"/>
      </rPr>
      <t>申請人</t>
    </r>
    <r>
      <rPr>
        <sz val="12"/>
        <rFont val="新細明體"/>
        <family val="1"/>
        <charset val="136"/>
      </rPr>
      <t>」），現申請政府資助，以製作在附錄甲列明有關資料和在附錄乙載有擬議製作預算的電影計劃（「</t>
    </r>
    <r>
      <rPr>
        <b/>
        <sz val="12"/>
        <rFont val="新細明體"/>
        <family val="1"/>
        <charset val="136"/>
      </rPr>
      <t>電影計劃</t>
    </r>
    <r>
      <rPr>
        <sz val="12"/>
        <rFont val="新細明體"/>
        <family val="1"/>
        <charset val="136"/>
      </rPr>
      <t>」），並提供有關電影計劃的下述資料，以支持這項申請。</t>
    </r>
  </si>
  <si>
    <r>
      <t>我們確認，無論是否基於真正的商業理由，我們不得自行或與他人（包括任何我們的相聯者和相聯人士）共謀訂立、促使或容許任何交易、協議或安排（不論是否具法律約束力），而該交易、協議或安排屬政府認為會直接或間接有違反或逃避</t>
    </r>
    <r>
      <rPr>
        <sz val="12"/>
        <rFont val="新細明體"/>
        <family val="2"/>
        <scheme val="minor"/>
      </rPr>
      <t>申請</t>
    </r>
    <r>
      <rPr>
        <sz val="12"/>
        <rFont val="新細明體"/>
        <family val="1"/>
        <charset val="136"/>
        <scheme val="minor"/>
      </rPr>
      <t>表格或指引</t>
    </r>
    <r>
      <rPr>
        <sz val="12"/>
        <rFont val="新細明體"/>
        <family val="2"/>
        <scheme val="minor"/>
      </rPr>
      <t>所</t>
    </r>
    <r>
      <rPr>
        <sz val="12"/>
        <rFont val="新細明體"/>
        <family val="1"/>
        <charset val="136"/>
        <scheme val="minor"/>
      </rPr>
      <t>規定的目的或效果或其中一</t>
    </r>
    <r>
      <rPr>
        <sz val="12"/>
        <rFont val="新細明體"/>
        <family val="2"/>
        <scheme val="minor"/>
      </rPr>
      <t>個</t>
    </r>
    <r>
      <rPr>
        <sz val="12"/>
        <rFont val="新細明體"/>
        <family val="1"/>
        <charset val="136"/>
        <scheme val="minor"/>
      </rPr>
      <t>項目的或效果（瑣事除外）。</t>
    </r>
    <phoneticPr fontId="2" type="noConversion"/>
  </si>
  <si>
    <r>
      <rPr>
        <sz val="12"/>
        <rFont val="新細明體"/>
        <family val="1"/>
        <charset val="136"/>
      </rPr>
      <t>我們已就所知所信，全面和正確無誤地填報申請表格第</t>
    </r>
    <r>
      <rPr>
        <sz val="12"/>
        <rFont val="Verdana"/>
        <family val="2"/>
      </rPr>
      <t>I</t>
    </r>
    <r>
      <rPr>
        <sz val="12"/>
        <rFont val="新細明體"/>
        <family val="1"/>
        <charset val="136"/>
      </rPr>
      <t>部分；以及</t>
    </r>
  </si>
  <si>
    <r>
      <rPr>
        <sz val="12"/>
        <rFont val="新細明體"/>
        <family val="1"/>
        <charset val="136"/>
      </rPr>
      <t>我們已閱讀和明白指引</t>
    </r>
    <r>
      <rPr>
        <sz val="12"/>
        <rFont val="Verdana"/>
        <family val="2"/>
      </rPr>
      <t>(</t>
    </r>
    <r>
      <rPr>
        <sz val="12"/>
        <rFont val="新細明體"/>
        <family val="1"/>
        <charset val="136"/>
      </rPr>
      <t>包括第</t>
    </r>
    <r>
      <rPr>
        <sz val="12"/>
        <rFont val="Verdana"/>
        <family val="2"/>
      </rPr>
      <t>18</t>
    </r>
    <r>
      <rPr>
        <sz val="12"/>
        <rFont val="新細明體"/>
        <family val="1"/>
        <charset val="136"/>
      </rPr>
      <t>段關於處理資料)，並特此經正式授權以申請人的名義給予／作出申請表格第</t>
    </r>
    <r>
      <rPr>
        <sz val="12"/>
        <rFont val="Verdana"/>
        <family val="2"/>
      </rPr>
      <t>II</t>
    </r>
    <r>
      <rPr>
        <sz val="12"/>
        <rFont val="新細明體"/>
        <family val="1"/>
        <charset val="136"/>
      </rPr>
      <t>部分的承諾及聲明書。</t>
    </r>
  </si>
  <si>
    <r>
      <t>商業登記資料</t>
    </r>
    <r>
      <rPr>
        <sz val="12"/>
        <rFont val="新細明體"/>
        <family val="1"/>
        <charset val="136"/>
        <scheme val="minor"/>
      </rPr>
      <t>（請附上最新商業登記證的認證真實副本）</t>
    </r>
  </si>
  <si>
    <r>
      <t>公司註冊資料</t>
    </r>
    <r>
      <rPr>
        <sz val="12"/>
        <rFont val="新細明體"/>
        <family val="1"/>
        <charset val="136"/>
        <scheme val="minor"/>
      </rPr>
      <t>（請附上下列經認證真實副本：</t>
    </r>
  </si>
  <si>
    <r>
      <rPr>
        <sz val="12"/>
        <rFont val="新細明體"/>
        <family val="1"/>
        <charset val="136"/>
      </rPr>
      <t>是，申請人是在本申請日期前的十八（</t>
    </r>
    <r>
      <rPr>
        <sz val="12"/>
        <rFont val="Verdana"/>
        <family val="2"/>
      </rPr>
      <t>18</t>
    </r>
    <r>
      <rPr>
        <sz val="12"/>
        <rFont val="新細明體"/>
        <family val="1"/>
        <charset val="136"/>
      </rPr>
      <t>）個月內註冊。我們現提交申請人最新財政報告的認證真實副本。</t>
    </r>
  </si>
  <si>
    <r>
      <rPr>
        <sz val="12"/>
        <rFont val="新細明體"/>
        <family val="1"/>
        <charset val="136"/>
      </rPr>
      <t>否，申請人是在本申請日期前超過十八（</t>
    </r>
    <r>
      <rPr>
        <sz val="12"/>
        <rFont val="Verdana"/>
        <family val="2"/>
      </rPr>
      <t>18</t>
    </r>
    <r>
      <rPr>
        <sz val="12"/>
        <rFont val="新細明體"/>
        <family val="1"/>
        <charset val="136"/>
      </rPr>
      <t>）個月內註冊。我們特此提交申請人最新經審計帳目／由核數師妥為核證無誤的審計報表的認證真實副本。</t>
    </r>
  </si>
  <si>
    <r>
      <rPr>
        <b/>
        <sz val="12"/>
        <rFont val="新細明體"/>
        <family val="1"/>
        <charset val="136"/>
      </rPr>
      <t>由政府提供的其他財政資助</t>
    </r>
    <r>
      <rPr>
        <sz val="12"/>
        <rFont val="新細明體"/>
        <family val="1"/>
        <charset val="136"/>
      </rPr>
      <t>（見指引第</t>
    </r>
    <r>
      <rPr>
        <sz val="12"/>
        <rFont val="Verdana"/>
        <family val="2"/>
      </rPr>
      <t>4.2.4</t>
    </r>
    <r>
      <rPr>
        <sz val="12"/>
        <rFont val="新細明體"/>
        <family val="1"/>
        <charset val="136"/>
      </rPr>
      <t>段。如申請人曾獲得或申請政府的其他財政資助（不論是股權或貸款融資、撥款或贊助或任何其他形式），以作執行、製作、完成及／或交付電影計劃，申請人將不符合資格申請政府資助。）</t>
    </r>
  </si>
  <si>
    <r>
      <rPr>
        <sz val="12"/>
        <rFont val="新細明體"/>
        <family val="1"/>
        <charset val="136"/>
      </rPr>
      <t>申請人、其相聯者或其相聯人士有否就電影計劃（本申請除外）的任何執行、製作、完成和交付部分正在接受或正在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</si>
  <si>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申請人、其相聯者或其相聯人士是否將會就電影計劃（本申請除外）的任何執行、製作、完成和交付部分申請政府的任何其他財政資助（不論是股權或貸款融資、撥款或贊助或任何其他形式）？（請在適當方格內填上「</t>
    </r>
    <r>
      <rPr>
        <sz val="12"/>
        <rFont val="Verdana"/>
        <family val="2"/>
      </rPr>
      <t>✓</t>
    </r>
    <r>
      <rPr>
        <sz val="12"/>
        <rFont val="新細明體"/>
        <family val="1"/>
        <charset val="136"/>
      </rPr>
      <t>」號）</t>
    </r>
  </si>
  <si>
    <r>
      <rPr>
        <sz val="12"/>
        <rFont val="新細明體"/>
        <family val="1"/>
        <charset val="136"/>
      </rPr>
      <t>在提出本申請當日，電影計劃的監製是否在歐亞計劃下正為另一部申請中的電影計劃擔任監製？（請在適當方格內填上「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</si>
  <si>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4.2.3(a)</t>
    </r>
    <r>
      <rPr>
        <sz val="12"/>
        <rFont val="新細明體"/>
        <family val="1"/>
        <charset val="136"/>
      </rPr>
      <t>段。如監製以上述身分參與另外兩部申請中的電影計劃，申請人不符合資格申請政府資助。）</t>
    </r>
  </si>
  <si>
    <r>
      <rPr>
        <sz val="12"/>
        <rFont val="新細明體"/>
        <family val="1"/>
        <charset val="136"/>
      </rPr>
      <t>在提出本申請當日，電影計劃的導演是否在歐亞計劃下正為另一部申請中的電影計劃擔任導演？（請在適當方格內填上「</t>
    </r>
    <r>
      <rPr>
        <sz val="12"/>
        <rFont val="Verdana"/>
        <family val="2"/>
      </rPr>
      <t>✓</t>
    </r>
    <r>
      <rPr>
        <sz val="12"/>
        <rFont val="新細明體"/>
        <family val="1"/>
        <charset val="136"/>
      </rPr>
      <t>」號）</t>
    </r>
  </si>
  <si>
    <r>
      <rPr>
        <sz val="12"/>
        <rFont val="新細明體"/>
        <family val="1"/>
        <charset val="136"/>
      </rPr>
      <t>是（請詳細說明）（見指引第</t>
    </r>
    <r>
      <rPr>
        <sz val="12"/>
        <rFont val="Verdana"/>
        <family val="2"/>
      </rPr>
      <t>4.2.3(b)</t>
    </r>
    <r>
      <rPr>
        <sz val="12"/>
        <rFont val="新細明體"/>
        <family val="1"/>
        <charset val="136"/>
      </rPr>
      <t>段。如導演以上述身分參與另一部申請中的電影計劃，申請人不符合資格申請政府資助。）</t>
    </r>
  </si>
  <si>
    <r>
      <t>為</t>
    </r>
    <r>
      <rPr>
        <sz val="10"/>
        <rFont val="新細明體"/>
        <family val="1"/>
        <charset val="136"/>
        <scheme val="minor"/>
      </rPr>
      <t>了讓政府考慮及／或批核此項政府資助申請，申請人現承諾、保證、聲明及同意下列事項，而有關承諾、保證、聲明及同意將繼續有效：</t>
    </r>
  </si>
  <si>
    <r>
      <rPr>
        <sz val="10"/>
        <rFont val="新細明體"/>
        <family val="1"/>
        <charset val="136"/>
      </rPr>
      <t>申請人已小心閱讀並完全明白指引，以及申請表格第</t>
    </r>
    <r>
      <rPr>
        <sz val="10"/>
        <rFont val="Verdana"/>
        <family val="2"/>
      </rPr>
      <t>III</t>
    </r>
    <r>
      <rPr>
        <sz val="10"/>
        <rFont val="新細明體"/>
        <family val="1"/>
        <charset val="136"/>
      </rPr>
      <t>部分所載的政府免責聲明；</t>
    </r>
    <r>
      <rPr>
        <sz val="10"/>
        <rFont val="Verdana"/>
        <family val="2"/>
      </rPr>
      <t xml:space="preserve"> </t>
    </r>
  </si>
  <si>
    <r>
      <rPr>
        <sz val="10"/>
        <rFont val="新細明體"/>
        <family val="1"/>
        <charset val="136"/>
      </rPr>
      <t>在不影響及不論本申請表格、指引或在其他方面所特定要求的任何資料及所需文件，申請人已就所知所信，就申請而向政府提供的資料及所需文件（不論是其手頭資料與否），在各方面均屬真實、最新、準確及完整。申請人並無隱瞞或不知悉任何未曾向政府披露的重要事實或情況，而有關事實或情況可能影響對本申請的評核，或政府作為審慎的融資者在考慮是否向申請人提供政府資助時所作的決定；</t>
    </r>
    <r>
      <rPr>
        <sz val="10"/>
        <rFont val="Verdana"/>
        <family val="2"/>
      </rPr>
      <t xml:space="preserve"> 
</t>
    </r>
  </si>
  <si>
    <t>成功申請人及製作公司須提供所需的書面證明文件，證明擬拍攝電影及存在於其內的所有權利和材料有令人滿意的「産權鏈」，當中包括來自監製、導演、編劇、男女主角、男女配角、攝影指導、美術總監、美術指導、造型設計師、服裝設計師、作曲人（配樂）、主題曲／插曲的作曲人／填詞人／表演者、音效設計師、剪接師及視覺特技指導（如有）等的所有相關的一切有關知識産權轉讓，以及根據作品改編為劇本的授權書（如有）；</t>
  </si>
  <si>
    <r>
      <rPr>
        <sz val="10"/>
        <rFont val="新細明體"/>
        <family val="1"/>
        <charset val="136"/>
      </rPr>
      <t>在不影響下述第</t>
    </r>
    <r>
      <rPr>
        <sz val="10"/>
        <rFont val="Verdana"/>
        <family val="2"/>
      </rPr>
      <t>13</t>
    </r>
    <r>
      <rPr>
        <sz val="10"/>
        <rFont val="新細明體"/>
        <family val="1"/>
        <charset val="136"/>
      </rPr>
      <t>項的情況下，無論資料是否已標示為「機密」，成功申請人授權及促使製作公司授權政府告知公眾有關成功申請人及製作公司的董事姓名、獲批電影計劃的中文及英文名稱、獲批電影計劃的導演、監製及所有其他工作人員及演員的姓名、獲批電影計劃的銷售代理名稱、獲批電影計劃的所有電影融資者的名稱，以及獲批電影計劃的政府資助額；</t>
    </r>
    <r>
      <rPr>
        <sz val="10"/>
        <rFont val="Verdana"/>
        <family val="2"/>
      </rPr>
      <t xml:space="preserve"> </t>
    </r>
    <r>
      <rPr>
        <sz val="10"/>
        <rFont val="新細明體"/>
        <family val="1"/>
        <charset val="136"/>
      </rPr>
      <t>為了提高「歐亞計劃」工作的透明度，即使申請不獲批准，申請人亦視作已同意政府披露申請人的名稱、電影計劃名稱、電影計劃的監製、導演及編劇的姓名、及所申請的撥款金額，以讓公眾知悉；</t>
    </r>
  </si>
  <si>
    <r>
      <rPr>
        <sz val="10"/>
        <rFont val="新細明體"/>
        <family val="1"/>
        <charset val="136"/>
      </rPr>
      <t>成功申請人及製作公司會：</t>
    </r>
    <r>
      <rPr>
        <sz val="10"/>
        <rFont val="Verdana"/>
        <family val="2"/>
      </rPr>
      <t>(i)</t>
    </r>
    <r>
      <rPr>
        <sz val="10"/>
        <rFont val="新細明體"/>
        <family val="1"/>
        <charset val="136"/>
      </rPr>
      <t>將政府資助僅作執行、製作、完成和交付獲批電影計劃之用，並不得作其他用途；以及</t>
    </r>
    <r>
      <rPr>
        <sz val="10"/>
        <rFont val="Verdana"/>
        <family val="2"/>
      </rPr>
      <t>(ii)</t>
    </r>
    <r>
      <rPr>
        <sz val="10"/>
        <rFont val="新細明體"/>
        <family val="1"/>
        <charset val="136"/>
      </rPr>
      <t>嚴格根據申請表格附錄乙所載的製作預算和其任何修改，使用政府資助；</t>
    </r>
  </si>
  <si>
    <r>
      <rPr>
        <sz val="10"/>
        <rFont val="新細明體"/>
        <family val="1"/>
        <charset val="136"/>
      </rPr>
      <t>就申請人作為任何協議的一方，或協議對申請人或其任何財産具有約束力的情況而言，申請人從未在某程度上或在某方面因違反或未能履行任何協議，而對其業務或財政狀況有任何重大的負面影響。除申請表格所披露的資料外，在緊接此申請日期起計之前的十二（</t>
    </r>
    <r>
      <rPr>
        <sz val="10"/>
        <rFont val="Verdana"/>
        <family val="2"/>
      </rPr>
      <t>12</t>
    </r>
    <r>
      <rPr>
        <sz val="10"/>
        <rFont val="新細明體"/>
        <family val="1"/>
        <charset val="136"/>
      </rPr>
      <t>）個月內，並沒有任何在申請表格第</t>
    </r>
    <r>
      <rPr>
        <sz val="10"/>
        <rFont val="Verdana"/>
        <family val="2"/>
      </rPr>
      <t>I</t>
    </r>
    <r>
      <rPr>
        <sz val="10"/>
        <rFont val="新細明體"/>
        <family val="1"/>
        <charset val="136"/>
      </rPr>
      <t>部分第</t>
    </r>
    <r>
      <rPr>
        <sz val="10"/>
        <rFont val="Verdana"/>
        <family val="2"/>
      </rPr>
      <t>6</t>
    </r>
    <r>
      <rPr>
        <sz val="10"/>
        <rFont val="新細明體"/>
        <family val="1"/>
        <charset val="136"/>
      </rPr>
      <t>項所載列的情況發生或出現；</t>
    </r>
  </si>
  <si>
    <r>
      <rPr>
        <sz val="10"/>
        <rFont val="新細明體"/>
        <family val="1"/>
        <charset val="136"/>
      </rPr>
      <t>如申請人在本承諾及聲明書所作出的承諾、保證或聲明並非最新、真實、正確或完整，或申請人未能遵守本承諾及聲明書的任何條文，政府可在不影響本承諾及聲明書或法律所賦予的任何權力、權利、補償或申索的情況下，有權即時拒絕此申請，或按情況而定，立即終止向成功申請人名下的指定銀行戶口提供政府資助，並要求成功申請人（包括但不限於製作公司）根據歐亞計劃協議的條款和條件，立即向政府歸還其名下指定銀行戶口的所有預支款項，連同根據銀行同業拆息（根據政府選擇的利息時段計算）再加</t>
    </r>
    <r>
      <rPr>
        <sz val="10"/>
        <rFont val="Verdana"/>
        <family val="2"/>
      </rPr>
      <t>1.5%</t>
    </r>
    <r>
      <rPr>
        <sz val="10"/>
        <rFont val="新細明體"/>
        <family val="1"/>
        <charset val="136"/>
      </rPr>
      <t>年利率所計算的利息，由（但不包括）預支當日直至及包括成功申請人（包括但不限於製作公司）實際還款當日逐日計算；</t>
    </r>
    <phoneticPr fontId="2" type="noConversion"/>
  </si>
  <si>
    <r>
      <rPr>
        <sz val="10"/>
        <rFont val="新細明體"/>
        <family val="1"/>
        <charset val="136"/>
      </rPr>
      <t>最少</t>
    </r>
    <r>
      <rPr>
        <sz val="10"/>
        <rFont val="Verdana"/>
        <family val="2"/>
      </rPr>
      <t>30%</t>
    </r>
    <r>
      <rPr>
        <sz val="10"/>
        <rFont val="新細明體"/>
        <family val="1"/>
        <charset val="136"/>
      </rPr>
      <t>的電影計劃線下支出須為香港開支；</t>
    </r>
  </si>
  <si>
    <t>成功申請人須確保製作公司會按照所有香港適用的法律、條例及規則製作電影，如與具指定資歷的歐洲或亞洲電影從業員所屬國家或地區的法律有衝突，製作公司需要負責解決相關事宜。</t>
  </si>
  <si>
    <r>
      <rPr>
        <sz val="10"/>
        <rFont val="新細明體"/>
        <family val="1"/>
        <charset val="136"/>
      </rPr>
      <t>政府會保留權利，在未經事先諮詢或通知的情況下，更改本歐亞計劃的擬議條款。政府亦有權在與成功申請人及／或製作公司簽立任何有約束力的合約前，酌情決定終止任何或一切商議。</t>
    </r>
    <r>
      <rPr>
        <sz val="10"/>
        <rFont val="Verdana"/>
        <family val="2"/>
      </rPr>
      <t xml:space="preserve"> </t>
    </r>
  </si>
  <si>
    <r>
      <rPr>
        <sz val="10"/>
        <rFont val="新細明體"/>
        <family val="1"/>
        <charset val="136"/>
      </rPr>
      <t>申請人須注意其申請不一定獲得批准，即使獲得批准，政府資助金額亦可能與申請所建議的金額不同。倘若申請人選擇在尚未確定是否獲批資金前，已就申請的電影計劃產生／承擔任何開支，便要承擔風險，一旦申請其後被拒絕或只獲批部分資金，申請人須自行支付所產生／承擔的開支。</t>
    </r>
    <r>
      <rPr>
        <sz val="10"/>
        <rFont val="Verdana"/>
        <family val="2"/>
      </rPr>
      <t xml:space="preserve"> </t>
    </r>
  </si>
  <si>
    <r>
      <rPr>
        <sz val="10"/>
        <rFont val="新細明體"/>
        <family val="1"/>
        <charset val="136"/>
      </rPr>
      <t>雖然政府在申請表格及指引所提供的資料是以真誠擬備的，但沒有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免除任何有關以上資料的法律責任、申請表格或指引資料不確的法律責任，以及申請表格或指引資料遺漏的法律責任。申請表格、指引的一切資料，以及任何其他書面或口述資料（已向或將會向申請人提供），均不得依據為政府、其職員或代理人日後在意向、政策或行動方面的申述、聲明或保證。</t>
    </r>
    <r>
      <rPr>
        <sz val="10"/>
        <rFont val="Verdana"/>
        <family val="2"/>
      </rPr>
      <t xml:space="preserve"> </t>
    </r>
    <phoneticPr fontId="2" type="noConversion"/>
  </si>
  <si>
    <r>
      <rPr>
        <sz val="10"/>
        <rFont val="新細明體"/>
        <family val="1"/>
        <charset val="136"/>
      </rPr>
      <t>在申請表格內填上有關人士的姓名之前，申請人須先了解該等人士可否擔任和獲得他們的同意，並把經申請人核證的有關人士的香港身份證或身份證明文件副本連同本申請表提交；</t>
    </r>
    <r>
      <rPr>
        <sz val="10"/>
        <rFont val="Verdana"/>
        <family val="2"/>
      </rPr>
      <t xml:space="preserve"> </t>
    </r>
  </si>
  <si>
    <t>在申請表格內，除非另行提供或文意另有所指，以下詞語和詞句含有以下意義：</t>
  </si>
  <si>
    <t>就任何有知識産權及／或精神權利存在的作品而言，産權鏈指一套文件，旨在顯示及追溯某作品的「產權」或擁有權及其權利和權益如何由原作者／創作者轉移至現時擁有人，以及該作品的作者／創作者／導演／表演者的精神權利如何被轉移至或讓予現時擁有人，或被放棄以便現時擁有人作為受益人，當中包括來自監製、導演、編劇、男女主角、男女配角、攝影指導、美術總監、美術指導、造型設計師、服裝指導、作曲人（配樂）、主題曲／插曲的作曲人／填詞人／表演者、音效設計師、剪接師及視覺特技指導（如有）等的一切相關知識産權轉讓；以及根據作品改編為劇本的授權書（如有）。</t>
  </si>
  <si>
    <t>指屬於劇情/動畫長片的原裝菲林或數碼拷貝，而該長片已在洗片室經過剪接、配上對白、加入特別效果、完成混合和調色，以及在各方面均已製作完成，可製成拷貝，在根據歐亞計劃協議取得政府的批准後，發行商可將擬拍攝電影在香港商業戲院作即時商業放映的用途，以及進行一般商業發行、放映和利用。就與電影有關的「完成」而言，亦須據此解釋。</t>
    <phoneticPr fontId="2" type="noConversion"/>
  </si>
  <si>
    <t>指在歐亞計劃下，成功申請人與製作公司就獲批電影計劃的一切權利（包括知識產權）、所有權和權益由成功申請人轉讓到製作公司一事簽訂的契據。</t>
  </si>
  <si>
    <t>指根據歐亞計劃協議所列和所載，成功申請人（包括但不限於製作公司）擬向所有電影融資者及政府透過洗片室提供的製作項目的交付過程，以及就擬交付的有關製作訂定的限期。就與電影有關的「交付」而言，亦須據此解釋。</t>
    <phoneticPr fontId="2" type="noConversion"/>
  </si>
  <si>
    <t>指為一部劇情/動畫長片而進行的所有後期製作服務、行為、事宜或事情，包括配音、翻錄、旁述、重拍、特技鏡頭、光學聲帶、外語版本、主鏡頭、加插場景、以及補拍，直至該劇情片長片或劇情動畫長片製作完成。</t>
  </si>
  <si>
    <t>在申請表格已界定的詞語和詞句，其涵義可伸延至語法變化及同源詞；以及</t>
  </si>
  <si>
    <t>凡在申請表格內使用「包括」的表述，其意思將被視為「包括但不限於」。</t>
  </si>
  <si>
    <r>
      <rPr>
        <sz val="10"/>
        <rFont val="細明體"/>
        <family val="3"/>
        <charset val="136"/>
      </rPr>
      <t>壹</t>
    </r>
    <r>
      <rPr>
        <sz val="10"/>
        <rFont val="Verdana"/>
        <family val="2"/>
      </rPr>
      <t>(1)</t>
    </r>
    <r>
      <rPr>
        <sz val="10"/>
        <rFont val="細明體"/>
        <family val="3"/>
        <charset val="136"/>
      </rPr>
      <t>份附錄丙的「披露機密資料及個人資料授權書」已簽署正本；</t>
    </r>
    <phoneticPr fontId="2" type="noConversion"/>
  </si>
  <si>
    <r>
      <rPr>
        <sz val="10"/>
        <rFont val="新細明體"/>
        <family val="1"/>
        <charset val="136"/>
      </rPr>
      <t>壹</t>
    </r>
    <r>
      <rPr>
        <sz val="10"/>
        <rFont val="Verdana"/>
        <family val="2"/>
      </rPr>
      <t>(1)</t>
    </r>
    <r>
      <rPr>
        <sz val="10"/>
        <rFont val="新細明體"/>
        <family val="1"/>
        <charset val="136"/>
      </rPr>
      <t>份擬拍攝電影的故事概要</t>
    </r>
    <r>
      <rPr>
        <sz val="10"/>
        <rFont val="Verdana"/>
        <family val="2"/>
      </rPr>
      <t>(</t>
    </r>
    <r>
      <rPr>
        <sz val="10"/>
        <rFont val="新細明體"/>
        <family val="1"/>
        <charset val="136"/>
      </rPr>
      <t>約五十</t>
    </r>
    <r>
      <rPr>
        <sz val="10"/>
        <rFont val="Verdana"/>
        <family val="2"/>
      </rPr>
      <t>(50)</t>
    </r>
    <r>
      <rPr>
        <sz val="10"/>
        <rFont val="新細明體"/>
        <family val="1"/>
        <charset val="136"/>
      </rPr>
      <t>字</t>
    </r>
    <r>
      <rPr>
        <sz val="10"/>
        <rFont val="Verdana"/>
        <family val="2"/>
      </rPr>
      <t>)</t>
    </r>
    <r>
      <rPr>
        <sz val="10"/>
        <rFont val="新細明體"/>
        <family val="1"/>
        <charset val="136"/>
      </rPr>
      <t>和擬拍攝電影的故事大綱</t>
    </r>
    <r>
      <rPr>
        <sz val="10"/>
        <rFont val="Verdana"/>
        <family val="2"/>
      </rPr>
      <t>(</t>
    </r>
    <r>
      <rPr>
        <sz val="10"/>
        <rFont val="新細明體"/>
        <family val="1"/>
        <charset val="136"/>
      </rPr>
      <t>約五百</t>
    </r>
    <r>
      <rPr>
        <sz val="10"/>
        <rFont val="Verdana"/>
        <family val="2"/>
      </rPr>
      <t>(500)</t>
    </r>
    <r>
      <rPr>
        <sz val="10"/>
        <rFont val="新細明體"/>
        <family val="1"/>
        <charset val="136"/>
      </rPr>
      <t>字</t>
    </r>
    <r>
      <rPr>
        <sz val="10"/>
        <rFont val="Verdana"/>
        <family val="2"/>
      </rPr>
      <t>)</t>
    </r>
    <r>
      <rPr>
        <sz val="10"/>
        <rFont val="新細明體"/>
        <family val="1"/>
        <charset val="136"/>
      </rPr>
      <t>的認證真實副本；</t>
    </r>
    <phoneticPr fontId="2" type="noConversion"/>
  </si>
  <si>
    <r>
      <rPr>
        <sz val="10"/>
        <rFont val="新細明體"/>
        <family val="1"/>
        <charset val="136"/>
      </rPr>
      <t>壹</t>
    </r>
    <r>
      <rPr>
        <sz val="10"/>
        <rFont val="Verdana"/>
        <family val="2"/>
      </rPr>
      <t>(1)</t>
    </r>
    <r>
      <rPr>
        <sz val="10"/>
        <rFont val="新細明體"/>
        <family val="1"/>
        <charset val="136"/>
      </rPr>
      <t>份擬拍攝電影的角色和背景設計</t>
    </r>
    <r>
      <rPr>
        <sz val="10"/>
        <rFont val="Verdana"/>
        <family val="2"/>
      </rPr>
      <t>(</t>
    </r>
    <r>
      <rPr>
        <sz val="10"/>
        <rFont val="新細明體"/>
        <family val="1"/>
        <charset val="136"/>
      </rPr>
      <t>只適用於動畫長片</t>
    </r>
    <r>
      <rPr>
        <sz val="10"/>
        <rFont val="Verdana"/>
        <family val="2"/>
      </rPr>
      <t>)</t>
    </r>
    <r>
      <rPr>
        <sz val="10"/>
        <rFont val="新細明體"/>
        <family val="1"/>
        <charset val="136"/>
      </rPr>
      <t>的認證真實副本；</t>
    </r>
    <phoneticPr fontId="2" type="noConversion"/>
  </si>
  <si>
    <r>
      <rPr>
        <sz val="10"/>
        <rFont val="新細明體"/>
        <family val="1"/>
        <charset val="136"/>
      </rPr>
      <t>包含申請人簽署、頁碼，並以行業一貫模式編寫的兩</t>
    </r>
    <r>
      <rPr>
        <sz val="10"/>
        <rFont val="Verdana"/>
        <family val="2"/>
      </rPr>
      <t>(2)</t>
    </r>
    <r>
      <rPr>
        <sz val="10"/>
        <rFont val="新細明體"/>
        <family val="1"/>
        <charset val="136"/>
      </rPr>
      <t>份擬拍攝電影劇本的認證真實副本（壹</t>
    </r>
    <r>
      <rPr>
        <sz val="10"/>
        <rFont val="Verdana"/>
        <family val="2"/>
      </rPr>
      <t>(1)</t>
    </r>
    <r>
      <rPr>
        <sz val="10"/>
        <rFont val="新細明體"/>
        <family val="1"/>
        <charset val="136"/>
      </rPr>
      <t>套釘裝版及壹</t>
    </r>
    <r>
      <rPr>
        <sz val="10"/>
        <rFont val="Verdana"/>
        <family val="2"/>
      </rPr>
      <t>(1)</t>
    </r>
    <r>
      <rPr>
        <sz val="10"/>
        <rFont val="新細明體"/>
        <family val="1"/>
        <charset val="136"/>
      </rPr>
      <t>套未釘裝版）；以及</t>
    </r>
    <phoneticPr fontId="2" type="noConversion"/>
  </si>
  <si>
    <r>
      <rPr>
        <sz val="10"/>
        <rFont val="新細明體"/>
        <family val="1"/>
        <charset val="136"/>
      </rPr>
      <t>壹</t>
    </r>
    <r>
      <rPr>
        <sz val="10"/>
        <rFont val="Verdana"/>
        <family val="2"/>
      </rPr>
      <t>(1)</t>
    </r>
    <r>
      <rPr>
        <sz val="10"/>
        <rFont val="新細明體"/>
        <family val="1"/>
        <charset val="136"/>
      </rPr>
      <t>個擬拍攝電影的示範片段</t>
    </r>
    <r>
      <rPr>
        <sz val="10"/>
        <rFont val="Verdana"/>
        <family val="2"/>
      </rPr>
      <t>(</t>
    </r>
    <r>
      <rPr>
        <sz val="10"/>
        <rFont val="新細明體"/>
        <family val="1"/>
        <charset val="136"/>
      </rPr>
      <t>只適用於動畫長片</t>
    </r>
    <r>
      <rPr>
        <sz val="10"/>
        <rFont val="Verdana"/>
        <family val="2"/>
      </rPr>
      <t>)</t>
    </r>
    <r>
      <rPr>
        <sz val="10"/>
        <rFont val="新細明體"/>
        <family val="1"/>
        <charset val="136"/>
      </rPr>
      <t>。</t>
    </r>
    <phoneticPr fontId="2" type="noConversion"/>
  </si>
  <si>
    <r>
      <t>(</t>
    </r>
    <r>
      <rPr>
        <sz val="9"/>
        <rFont val="新細明體"/>
        <family val="1"/>
        <charset val="136"/>
      </rPr>
      <t>註：申請人宜</t>
    </r>
    <r>
      <rPr>
        <sz val="9"/>
        <rFont val="Verdana"/>
        <family val="2"/>
      </rPr>
      <t>(</t>
    </r>
    <r>
      <rPr>
        <sz val="9"/>
        <rFont val="新細明體"/>
        <family val="1"/>
        <charset val="136"/>
      </rPr>
      <t>但並非必須</t>
    </r>
    <r>
      <rPr>
        <sz val="9"/>
        <rFont val="Verdana"/>
        <family val="2"/>
      </rPr>
      <t>)</t>
    </r>
    <r>
      <rPr>
        <sz val="9"/>
        <rFont val="新細明體"/>
        <family val="1"/>
        <charset val="136"/>
      </rPr>
      <t>提供壹</t>
    </r>
    <r>
      <rPr>
        <sz val="9"/>
        <rFont val="Verdana"/>
        <family val="2"/>
      </rPr>
      <t>(1)</t>
    </r>
    <r>
      <rPr>
        <sz val="9"/>
        <rFont val="新細明體"/>
        <family val="1"/>
        <charset val="136"/>
      </rPr>
      <t>份以下每項資料的認證真實副本，以便有關人士在評審期間更理解擬拍攝電影：</t>
    </r>
    <phoneticPr fontId="2" type="noConversion"/>
  </si>
  <si>
    <t>(註：請提供原創作品／真人故事的有關獲授權文件或特許協議或免責書的認證真實副本。)</t>
  </si>
  <si>
    <r>
      <rPr>
        <b/>
        <sz val="11"/>
        <rFont val="新細明體"/>
        <family val="1"/>
        <charset val="136"/>
      </rPr>
      <t>擬拍攝電影的製作及在商業電影院上映時間表</t>
    </r>
    <r>
      <rPr>
        <b/>
        <sz val="11"/>
        <rFont val="Verdana"/>
        <family val="2"/>
      </rPr>
      <t xml:space="preserve">  
 (</t>
    </r>
    <r>
      <rPr>
        <b/>
        <sz val="11"/>
        <rFont val="新細明體"/>
        <family val="1"/>
        <charset val="136"/>
      </rPr>
      <t>註：申請人須提供壹</t>
    </r>
    <r>
      <rPr>
        <b/>
        <sz val="11"/>
        <rFont val="Verdana"/>
        <family val="2"/>
      </rPr>
      <t>(1)</t>
    </r>
    <r>
      <rPr>
        <b/>
        <sz val="11"/>
        <rFont val="新細明體"/>
        <family val="1"/>
        <charset val="136"/>
      </rPr>
      <t>份製作時間表，包括擬拍攝電影在主體拍攝期間的拍攝日數的認證真實副本。</t>
    </r>
    <r>
      <rPr>
        <b/>
        <sz val="11"/>
        <rFont val="Verdana"/>
        <family val="2"/>
      </rPr>
      <t xml:space="preserve">)
</t>
    </r>
    <phoneticPr fontId="2" type="noConversion"/>
  </si>
  <si>
    <r>
      <rPr>
        <sz val="9"/>
        <rFont val="新細明體"/>
        <family val="1"/>
        <charset val="136"/>
      </rPr>
      <t>壹</t>
    </r>
    <r>
      <rPr>
        <sz val="9"/>
        <rFont val="Verdana"/>
        <family val="2"/>
      </rPr>
      <t>(1)</t>
    </r>
    <r>
      <rPr>
        <sz val="9"/>
        <rFont val="新細明體"/>
        <family val="1"/>
        <charset val="136"/>
      </rPr>
      <t>套包含已完成電影在香港商業戲院上映版本的數碼影院裝置</t>
    </r>
    <r>
      <rPr>
        <sz val="9"/>
        <rFont val="Verdana"/>
        <family val="2"/>
      </rPr>
      <t>(</t>
    </r>
    <r>
      <rPr>
        <sz val="9"/>
        <rFont val="新細明體"/>
        <family val="1"/>
        <charset val="136"/>
      </rPr>
      <t>「</t>
    </r>
    <r>
      <rPr>
        <sz val="9"/>
        <rFont val="Verdana"/>
        <family val="2"/>
      </rPr>
      <t>DCP</t>
    </r>
    <r>
      <rPr>
        <sz val="9"/>
        <rFont val="新細明體"/>
        <family val="1"/>
        <charset val="136"/>
      </rPr>
      <t>」</t>
    </r>
    <r>
      <rPr>
        <sz val="9"/>
        <rFont val="Verdana"/>
        <family val="2"/>
      </rPr>
      <t>) (</t>
    </r>
    <r>
      <rPr>
        <sz val="9"/>
        <rFont val="新細明體"/>
        <family val="1"/>
        <charset val="136"/>
      </rPr>
      <t>包括全片對白、音樂、音效及字幕</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</si>
  <si>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張上述第</t>
    </r>
    <r>
      <rPr>
        <sz val="9"/>
        <rFont val="Verdana"/>
        <family val="2"/>
      </rPr>
      <t>(a)(i)</t>
    </r>
    <r>
      <rPr>
        <sz val="9"/>
        <rFont val="新細明體"/>
        <family val="1"/>
        <charset val="136"/>
      </rPr>
      <t>項的已完成電影的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</si>
  <si>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已完成電影的電影海報四</t>
    </r>
    <r>
      <rPr>
        <sz val="9"/>
        <rFont val="Verdana"/>
        <family val="2"/>
      </rPr>
      <t>(4)</t>
    </r>
    <r>
      <rPr>
        <sz val="9"/>
        <rFont val="細明體"/>
        <family val="3"/>
        <charset val="136"/>
      </rPr>
      <t>張</t>
    </r>
    <r>
      <rPr>
        <sz val="9"/>
        <rFont val="新細明體"/>
        <family val="1"/>
        <charset val="136"/>
      </rPr>
      <t>及壹</t>
    </r>
    <r>
      <rPr>
        <sz val="9"/>
        <rFont val="Verdana"/>
        <family val="2"/>
      </rPr>
      <t>(1)</t>
    </r>
    <r>
      <rPr>
        <sz val="9"/>
        <rFont val="新細明體"/>
        <family val="1"/>
        <charset val="136"/>
      </rPr>
      <t>份電子拷貝；</t>
    </r>
    <phoneticPr fontId="2" type="noConversion"/>
  </si>
  <si>
    <r>
      <rPr>
        <sz val="9"/>
        <rFont val="新細明體"/>
        <family val="1"/>
        <charset val="136"/>
      </rPr>
      <t>壹</t>
    </r>
    <r>
      <rPr>
        <sz val="9"/>
        <rFont val="Verdana"/>
        <family val="2"/>
      </rPr>
      <t>(1)</t>
    </r>
    <r>
      <rPr>
        <sz val="9"/>
        <rFont val="新細明體"/>
        <family val="1"/>
        <charset val="136"/>
      </rPr>
      <t>張集合整套已完成電影的電影製作劇照的唯讀光碟；</t>
    </r>
    <phoneticPr fontId="2" type="noConversion"/>
  </si>
  <si>
    <r>
      <rPr>
        <sz val="9"/>
        <rFont val="新細明體"/>
        <family val="1"/>
        <charset val="136"/>
      </rPr>
      <t>壹</t>
    </r>
    <r>
      <rPr>
        <sz val="9"/>
        <rFont val="Verdana"/>
        <family val="2"/>
      </rPr>
      <t>(1)</t>
    </r>
    <r>
      <rPr>
        <sz val="9"/>
        <rFont val="新細明體"/>
        <family val="1"/>
        <charset val="136"/>
      </rPr>
      <t>張包含已完成電影的預告片及／或概念式前導廣告的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</si>
  <si>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9"/>
        <rFont val="新細明體"/>
        <family val="1"/>
        <charset val="136"/>
      </rPr>
      <t>電子版本電影宣傳品</t>
    </r>
    <r>
      <rPr>
        <sz val="9"/>
        <rFont val="Verdana"/>
        <family val="2"/>
      </rPr>
      <t>(</t>
    </r>
    <r>
      <rPr>
        <sz val="9"/>
        <rFont val="新細明體"/>
        <family val="1"/>
        <charset val="136"/>
      </rPr>
      <t>包括電影工作人員、演員及與已完成電影有關的其他人士的訪問</t>
    </r>
    <r>
      <rPr>
        <sz val="9"/>
        <rFont val="Verdana"/>
        <family val="2"/>
      </rPr>
      <t>)</t>
    </r>
    <r>
      <rPr>
        <sz val="9"/>
        <rFont val="新細明體"/>
        <family val="1"/>
        <charset val="136"/>
      </rPr>
      <t>；以及</t>
    </r>
    <phoneticPr fontId="2" type="noConversion"/>
  </si>
  <si>
    <r>
      <rPr>
        <sz val="9"/>
        <rFont val="新細明體"/>
        <family val="1"/>
        <charset val="136"/>
      </rPr>
      <t>文字宣傳資料</t>
    </r>
    <r>
      <rPr>
        <sz val="9"/>
        <rFont val="Verdana"/>
        <family val="2"/>
      </rPr>
      <t>(</t>
    </r>
    <r>
      <rPr>
        <sz val="9"/>
        <rFont val="新細明體"/>
        <family val="1"/>
        <charset val="136"/>
      </rPr>
      <t>包括製作資料，男主角、女主角、監製、導演、編劇及主要工作人員的履歷，演員及與已完成電影有關的其他人士的訪問特稿、專題報道及新聞稿</t>
    </r>
    <r>
      <rPr>
        <sz val="9"/>
        <rFont val="Verdana"/>
        <family val="2"/>
      </rPr>
      <t>)</t>
    </r>
    <r>
      <rPr>
        <sz val="9"/>
        <rFont val="新細明體"/>
        <family val="1"/>
        <charset val="136"/>
      </rPr>
      <t>。</t>
    </r>
    <phoneticPr fontId="2" type="noConversion"/>
  </si>
  <si>
    <r>
      <rPr>
        <sz val="9"/>
        <rFont val="新細明體"/>
        <family val="1"/>
        <charset val="136"/>
      </rPr>
      <t>文件：</t>
    </r>
    <r>
      <rPr>
        <sz val="9"/>
        <rFont val="Verdana"/>
        <family val="2"/>
      </rPr>
      <t xml:space="preserve">                     </t>
    </r>
    <phoneticPr fontId="2" type="noConversion"/>
  </si>
  <si>
    <r>
      <rPr>
        <sz val="9"/>
        <rFont val="新細明體"/>
        <family val="1"/>
        <charset val="136"/>
      </rPr>
      <t>壹</t>
    </r>
    <r>
      <rPr>
        <sz val="9"/>
        <rFont val="Verdana"/>
        <family val="2"/>
      </rPr>
      <t>(1)</t>
    </r>
    <r>
      <rPr>
        <sz val="9"/>
        <rFont val="新細明體"/>
        <family val="1"/>
        <charset val="136"/>
      </rPr>
      <t>份最終拍攝電影劇本。</t>
    </r>
    <phoneticPr fontId="2" type="noConversion"/>
  </si>
  <si>
    <r>
      <rPr>
        <sz val="9"/>
        <rFont val="新細明體"/>
        <family val="1"/>
        <charset val="136"/>
      </rPr>
      <t>其他物料：</t>
    </r>
    <phoneticPr fontId="2" type="noConversion"/>
  </si>
  <si>
    <t>審計報告的已簽署正本；</t>
    <phoneticPr fontId="2" type="noConversion"/>
  </si>
  <si>
    <r>
      <rPr>
        <sz val="9"/>
        <rFont val="新細明體"/>
        <family val="1"/>
        <charset val="136"/>
      </rPr>
      <t>壹</t>
    </r>
    <r>
      <rPr>
        <sz val="9"/>
        <rFont val="Verdana"/>
        <family val="2"/>
      </rPr>
      <t>(1)</t>
    </r>
    <r>
      <rPr>
        <sz val="9"/>
        <rFont val="新細明體"/>
        <family val="1"/>
        <charset val="136"/>
      </rPr>
      <t>份根據《電影檢查條例》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獲取在香港境內放映的核准證明書；</t>
    </r>
    <phoneticPr fontId="2" type="noConversion"/>
  </si>
  <si>
    <t>在具指定資歷的歐洲或亞洲電影從業員的所在國家或地區公開放映所需的任何許可證（如有）；</t>
  </si>
  <si>
    <r>
      <rPr>
        <sz val="9"/>
        <rFont val="新細明體"/>
        <family val="1"/>
        <charset val="136"/>
      </rPr>
      <t>壹</t>
    </r>
    <r>
      <rPr>
        <sz val="9"/>
        <rFont val="Verdana"/>
        <family val="2"/>
      </rPr>
      <t>(1)</t>
    </r>
    <r>
      <rPr>
        <sz val="9"/>
        <rFont val="新細明體"/>
        <family val="1"/>
        <charset val="136"/>
      </rPr>
      <t>張電影原聲大碟</t>
    </r>
    <r>
      <rPr>
        <sz val="9"/>
        <rFont val="Verdana"/>
        <family val="2"/>
      </rPr>
      <t>(</t>
    </r>
    <r>
      <rPr>
        <sz val="9"/>
        <rFont val="新細明體"/>
        <family val="1"/>
        <charset val="136"/>
      </rPr>
      <t>如有</t>
    </r>
    <r>
      <rPr>
        <sz val="9"/>
        <rFont val="Verdana"/>
        <family val="2"/>
      </rPr>
      <t>)</t>
    </r>
    <r>
      <rPr>
        <sz val="9"/>
        <rFont val="新細明體"/>
        <family val="1"/>
        <charset val="136"/>
      </rPr>
      <t>；以及</t>
    </r>
    <phoneticPr fontId="2" type="noConversion"/>
  </si>
  <si>
    <r>
      <rPr>
        <sz val="9"/>
        <rFont val="新細明體"/>
        <family val="1"/>
        <charset val="136"/>
      </rPr>
      <t>壹</t>
    </r>
    <r>
      <rPr>
        <sz val="9"/>
        <rFont val="Verdana"/>
        <family val="2"/>
      </rPr>
      <t>(1)</t>
    </r>
    <r>
      <rPr>
        <sz val="9"/>
        <rFont val="新細明體"/>
        <family val="1"/>
        <charset val="136"/>
      </rPr>
      <t>張包含具指定資歷的歐洲或亞洲電影從業員的所在國家或地區的商業戲院上映版本的</t>
    </r>
    <r>
      <rPr>
        <sz val="9"/>
        <rFont val="Verdana"/>
        <family val="2"/>
      </rPr>
      <t>DVD</t>
    </r>
    <r>
      <rPr>
        <sz val="9"/>
        <rFont val="新細明體"/>
        <family val="1"/>
        <charset val="136"/>
      </rPr>
      <t>或</t>
    </r>
    <r>
      <rPr>
        <sz val="9"/>
        <rFont val="細明體"/>
        <family val="3"/>
        <charset val="136"/>
      </rPr>
      <t>藍光光碟</t>
    </r>
    <r>
      <rPr>
        <sz val="9"/>
        <rFont val="新細明體"/>
        <family val="1"/>
        <charset val="136"/>
      </rPr>
      <t>。</t>
    </r>
    <phoneticPr fontId="2" type="noConversion"/>
  </si>
  <si>
    <r>
      <rPr>
        <sz val="10"/>
        <rFont val="新細明體"/>
        <family val="1"/>
        <charset val="136"/>
      </rPr>
      <t>預計在香港商業戲院上映的日期</t>
    </r>
    <r>
      <rPr>
        <sz val="10"/>
        <rFont val="Verdana"/>
        <family val="2"/>
      </rPr>
      <t>(</t>
    </r>
    <r>
      <rPr>
        <sz val="10"/>
        <rFont val="新細明體"/>
        <family val="1"/>
        <charset val="136"/>
      </rPr>
      <t>如已知</t>
    </r>
    <r>
      <rPr>
        <sz val="10"/>
        <rFont val="Verdana"/>
        <family val="2"/>
      </rPr>
      <t>)</t>
    </r>
    <phoneticPr fontId="2" type="noConversion"/>
  </si>
  <si>
    <r>
      <t>(</t>
    </r>
    <r>
      <rPr>
        <sz val="9"/>
        <rFont val="新細明體"/>
        <family val="1"/>
        <charset val="136"/>
      </rPr>
      <t>註：在《電影檢查條例》</t>
    </r>
    <r>
      <rPr>
        <sz val="9"/>
        <rFont val="Verdana"/>
        <family val="2"/>
      </rPr>
      <t>(</t>
    </r>
    <r>
      <rPr>
        <sz val="9"/>
        <rFont val="新細明體"/>
        <family val="1"/>
        <charset val="136"/>
      </rPr>
      <t>第</t>
    </r>
    <r>
      <rPr>
        <sz val="9"/>
        <rFont val="Verdana"/>
        <family val="2"/>
      </rPr>
      <t>392</t>
    </r>
    <r>
      <rPr>
        <sz val="9"/>
        <rFont val="新細明體"/>
        <family val="1"/>
        <charset val="136"/>
      </rPr>
      <t>章</t>
    </r>
    <r>
      <rPr>
        <sz val="9"/>
        <rFont val="Verdana"/>
        <family val="2"/>
      </rPr>
      <t>)</t>
    </r>
    <r>
      <rPr>
        <sz val="9"/>
        <rFont val="新細明體"/>
        <family val="1"/>
        <charset val="136"/>
      </rPr>
      <t>下，一名人士在香港放映壹</t>
    </r>
    <r>
      <rPr>
        <sz val="9"/>
        <rFont val="Verdana"/>
        <family val="2"/>
      </rPr>
      <t>(1)</t>
    </r>
    <r>
      <rPr>
        <sz val="9"/>
        <rFont val="新細明體"/>
        <family val="1"/>
        <charset val="136"/>
      </rPr>
      <t>部電影</t>
    </r>
    <r>
      <rPr>
        <sz val="9"/>
        <rFont val="Verdana"/>
        <family val="2"/>
      </rPr>
      <t>(</t>
    </r>
    <r>
      <rPr>
        <sz val="9"/>
        <rFont val="新細明體"/>
        <family val="1"/>
        <charset val="136"/>
      </rPr>
      <t>例如已完成電影</t>
    </r>
    <r>
      <rPr>
        <sz val="9"/>
        <rFont val="Verdana"/>
        <family val="2"/>
      </rPr>
      <t>)</t>
    </r>
    <r>
      <rPr>
        <sz val="9"/>
        <rFont val="新細明體"/>
        <family val="1"/>
        <charset val="136"/>
      </rPr>
      <t>須就該電影取得在所述條例下的核准證明書。</t>
    </r>
    <r>
      <rPr>
        <sz val="9"/>
        <rFont val="Verdana"/>
        <family val="2"/>
      </rPr>
      <t xml:space="preserve">)
</t>
    </r>
    <phoneticPr fontId="2" type="noConversion"/>
  </si>
  <si>
    <r>
      <rPr>
        <sz val="10"/>
        <rFont val="新細明體"/>
        <family val="1"/>
        <charset val="136"/>
      </rPr>
      <t>預計在具指定資歷的歐洲或亞洲電影從業員所在國家或地區的商業戲院上映的日期</t>
    </r>
    <r>
      <rPr>
        <sz val="10"/>
        <rFont val="Verdana"/>
        <family val="2"/>
      </rPr>
      <t>(</t>
    </r>
    <r>
      <rPr>
        <sz val="10"/>
        <rFont val="新細明體"/>
        <family val="1"/>
        <charset val="136"/>
      </rPr>
      <t>如已知</t>
    </r>
    <r>
      <rPr>
        <sz val="10"/>
        <rFont val="Verdana"/>
        <family val="2"/>
      </rPr>
      <t>)</t>
    </r>
    <phoneticPr fontId="2" type="noConversion"/>
  </si>
  <si>
    <r>
      <rPr>
        <sz val="10"/>
        <rFont val="細明體"/>
        <family val="3"/>
        <charset val="136"/>
      </rPr>
      <t>（註：請確保符合指引第</t>
    </r>
    <r>
      <rPr>
        <sz val="10"/>
        <rFont val="Verdana"/>
        <family val="2"/>
      </rPr>
      <t>4.2.2</t>
    </r>
    <r>
      <rPr>
        <sz val="10"/>
        <rFont val="細明體"/>
        <family val="3"/>
        <charset val="136"/>
      </rPr>
      <t>項及</t>
    </r>
    <r>
      <rPr>
        <sz val="10"/>
        <rFont val="Verdana"/>
        <family val="2"/>
      </rPr>
      <t>4.2.3</t>
    </r>
    <r>
      <rPr>
        <sz val="10"/>
        <rFont val="細明體"/>
        <family val="3"/>
        <charset val="136"/>
      </rPr>
      <t>項列明的規定，並提供有關聘用主要工作人員及演員的合約或意向書的認證真實副本（如有）。）</t>
    </r>
  </si>
  <si>
    <t>監製
（註：申請人須提交監製的香港身份證或身份證明文件的認證真實副本）</t>
  </si>
  <si>
    <t>導演
（註：申請人須提交導演的香港身份證或身份證明文件的認證真實副本）</t>
  </si>
  <si>
    <t>編劇
（註：申請人須提交編劇的香港身份證或身份證明文件的認證真實副本）</t>
  </si>
  <si>
    <r>
      <rPr>
        <b/>
        <sz val="12"/>
        <rFont val="新細明體"/>
        <family val="1"/>
        <charset val="136"/>
      </rPr>
      <t xml:space="preserve">達到歐亞計劃目標的計劃
（請概述如何實行電影計劃，以達到歐亞計劃的目標，例如
</t>
    </r>
    <r>
      <rPr>
        <b/>
        <sz val="12"/>
        <rFont val="Verdana"/>
        <family val="2"/>
      </rPr>
      <t xml:space="preserve">(a) </t>
    </r>
    <r>
      <rPr>
        <b/>
        <sz val="12"/>
        <rFont val="新細明體"/>
        <family val="1"/>
        <charset val="136"/>
      </rPr>
      <t xml:space="preserve">整體策略；
</t>
    </r>
    <r>
      <rPr>
        <b/>
        <sz val="12"/>
        <rFont val="Verdana"/>
        <family val="2"/>
      </rPr>
      <t xml:space="preserve">(b) </t>
    </r>
    <r>
      <rPr>
        <b/>
        <sz val="12"/>
        <rFont val="新細明體"/>
        <family val="1"/>
        <charset val="136"/>
      </rPr>
      <t xml:space="preserve">來自歐洲或亞洲的國家和地區的工作人員／演員數目及擬聘用的任何著名歐洲或亞洲電影從業員；
</t>
    </r>
    <r>
      <rPr>
        <b/>
        <sz val="12"/>
        <rFont val="Verdana"/>
        <family val="2"/>
      </rPr>
      <t xml:space="preserve">(c) </t>
    </r>
    <r>
      <rPr>
        <b/>
        <sz val="12"/>
        <rFont val="新細明體"/>
        <family val="1"/>
        <charset val="136"/>
      </rPr>
      <t xml:space="preserve">電影計劃的工作人員及演員與歐洲或亞洲的國家和地區電影從業員合拍電影的經驗；
</t>
    </r>
    <r>
      <rPr>
        <b/>
        <sz val="12"/>
        <rFont val="Verdana"/>
        <family val="2"/>
      </rPr>
      <t xml:space="preserve">(d) </t>
    </r>
    <r>
      <rPr>
        <b/>
        <sz val="12"/>
        <rFont val="新細明體"/>
        <family val="1"/>
        <charset val="136"/>
      </rPr>
      <t xml:space="preserve">電影會包含哪些合拍元素；
</t>
    </r>
    <r>
      <rPr>
        <b/>
        <sz val="12"/>
        <rFont val="Verdana"/>
        <family val="2"/>
      </rPr>
      <t xml:space="preserve">(e) </t>
    </r>
    <r>
      <rPr>
        <b/>
        <sz val="12"/>
        <rFont val="新細明體"/>
        <family val="1"/>
        <charset val="136"/>
      </rPr>
      <t xml:space="preserve">電影中哪些職位能夠從與歐洲或亞洲的國家和地區電影從業員交流和互相切磋得益）
</t>
    </r>
    <r>
      <rPr>
        <b/>
        <sz val="12"/>
        <rFont val="Verdana"/>
        <family val="2"/>
      </rPr>
      <t>(</t>
    </r>
    <r>
      <rPr>
        <b/>
        <sz val="12"/>
        <rFont val="新細明體"/>
        <family val="1"/>
        <charset val="136"/>
      </rPr>
      <t>如有需要，請另頁填寫。</t>
    </r>
    <r>
      <rPr>
        <b/>
        <sz val="12"/>
        <rFont val="Verdana"/>
        <family val="2"/>
      </rPr>
      <t>)</t>
    </r>
  </si>
  <si>
    <r>
      <rPr>
        <sz val="10"/>
        <rFont val="新細明體"/>
        <family val="1"/>
        <charset val="136"/>
      </rPr>
      <t>現金來源</t>
    </r>
    <r>
      <rPr>
        <sz val="10"/>
        <rFont val="Verdana"/>
        <family val="2"/>
      </rPr>
      <t xml:space="preserve"> 
(</t>
    </r>
    <r>
      <rPr>
        <sz val="10"/>
        <rFont val="新細明體"/>
        <family val="1"/>
        <charset val="136"/>
      </rPr>
      <t>註：請提交壹</t>
    </r>
    <r>
      <rPr>
        <sz val="10"/>
        <rFont val="Verdana"/>
        <family val="2"/>
      </rPr>
      <t>(1)</t>
    </r>
    <r>
      <rPr>
        <sz val="10"/>
        <rFont val="新細明體"/>
        <family val="1"/>
        <charset val="136"/>
      </rPr>
      <t>份電影計劃現金流量表的認證真實副本，以及申請人與第三方電影融資者所簽訂的合約或意向書的認證真實副本，以證明申請人就執行、製作、完成和交付電影計劃和擬拍攝電影所取得的第三方融資已達至政府滿意的程度。</t>
    </r>
    <r>
      <rPr>
        <sz val="10"/>
        <rFont val="Verdana"/>
        <family val="2"/>
      </rPr>
      <t>)</t>
    </r>
    <phoneticPr fontId="2" type="noConversion"/>
  </si>
  <si>
    <t>身為</t>
  </si>
  <si>
    <t>公司從未在香港特別行政區因任何行賄、偽造帳目、貪污或不誠實行為的罪行，或任何涉及因缺乏誠信或公正品格的罪行而被定罪；</t>
  </si>
  <si>
    <t>本身為歐洲或亞洲的國家或地區的監製、導演及編劇的身份證明文件認證真實副本</t>
    <phoneticPr fontId="2" type="noConversion"/>
  </si>
  <si>
    <r>
      <rPr>
        <sz val="11"/>
        <rFont val="新細明體"/>
        <family val="1"/>
        <charset val="136"/>
      </rPr>
      <t>各類合約或意向書，包括主要工作人員及演員的聘用、保險單／保險報價單等的認證真實副本</t>
    </r>
    <r>
      <rPr>
        <sz val="11"/>
        <rFont val="Verdana"/>
        <family val="2"/>
      </rPr>
      <t>(</t>
    </r>
    <r>
      <rPr>
        <sz val="11"/>
        <rFont val="新細明體"/>
        <family val="1"/>
        <charset val="136"/>
      </rPr>
      <t>如有</t>
    </r>
    <r>
      <rPr>
        <sz val="11"/>
        <rFont val="Verdana"/>
        <family val="2"/>
      </rPr>
      <t>)</t>
    </r>
    <phoneticPr fontId="2" type="noConversion"/>
  </si>
  <si>
    <t>擬拍攝電影的銷售及發行意向書的認證真實副本</t>
  </si>
  <si>
    <r>
      <rPr>
        <sz val="11"/>
        <rFont val="細明體"/>
        <family val="3"/>
        <charset val="136"/>
      </rPr>
      <t>壹</t>
    </r>
    <r>
      <rPr>
        <sz val="11"/>
        <rFont val="Verdana"/>
        <family val="2"/>
      </rPr>
      <t>(1)</t>
    </r>
    <r>
      <rPr>
        <sz val="11"/>
        <rFont val="細明體"/>
        <family val="3"/>
        <charset val="136"/>
      </rPr>
      <t>份電影計劃導演的電影履歷的認證真實副本</t>
    </r>
    <phoneticPr fontId="2" type="noConversion"/>
  </si>
  <si>
    <r>
      <rPr>
        <sz val="11"/>
        <rFont val="細明體"/>
        <family val="3"/>
        <charset val="136"/>
      </rPr>
      <t>壹</t>
    </r>
    <r>
      <rPr>
        <sz val="11"/>
        <rFont val="Verdana"/>
        <family val="2"/>
      </rPr>
      <t>(1)</t>
    </r>
    <r>
      <rPr>
        <sz val="11"/>
        <rFont val="細明體"/>
        <family val="3"/>
        <charset val="136"/>
      </rPr>
      <t>份電影計劃的現金流量表的認證真實副本</t>
    </r>
    <phoneticPr fontId="2" type="noConversion"/>
  </si>
  <si>
    <t>申請人與其他融資方所簽訂的合約或意向書以證明電影計劃的其他融資安排已達到令政府滿意的程度的認證真實副本</t>
  </si>
  <si>
    <t>原創作品／真人故事的授權文件或許可協議或免責書的認證真實副本(如有)</t>
  </si>
  <si>
    <r>
      <rPr>
        <sz val="11"/>
        <rFont val="細明體"/>
        <family val="3"/>
        <charset val="136"/>
      </rPr>
      <t>壹</t>
    </r>
    <r>
      <rPr>
        <sz val="11"/>
        <rFont val="Verdana"/>
        <family val="2"/>
      </rPr>
      <t>(1)</t>
    </r>
    <r>
      <rPr>
        <sz val="11"/>
        <rFont val="細明體"/>
        <family val="3"/>
        <charset val="136"/>
      </rPr>
      <t>份申請人公司商業登記證的認證真實副本</t>
    </r>
    <phoneticPr fontId="2" type="noConversion"/>
  </si>
  <si>
    <r>
      <rPr>
        <sz val="11"/>
        <rFont val="細明體"/>
        <family val="3"/>
        <charset val="136"/>
      </rPr>
      <t>壹</t>
    </r>
    <r>
      <rPr>
        <sz val="11"/>
        <rFont val="Verdana"/>
        <family val="2"/>
      </rPr>
      <t>(1)</t>
    </r>
    <r>
      <rPr>
        <sz val="11"/>
        <rFont val="細明體"/>
        <family val="3"/>
        <charset val="136"/>
      </rPr>
      <t>份申請人公司的公司註冊證書及申請人的公司更改名稱註冊證書的認證真實副本</t>
    </r>
    <r>
      <rPr>
        <sz val="11"/>
        <rFont val="Verdana"/>
        <family val="2"/>
      </rPr>
      <t>(</t>
    </r>
    <r>
      <rPr>
        <sz val="11"/>
        <rFont val="細明體"/>
        <family val="3"/>
        <charset val="136"/>
      </rPr>
      <t>如有</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</si>
  <si>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份申請人在公司註冊處存檔的最新周年報表，連同任何秘書及公司董事更換通知書的認證真實副本</t>
    </r>
    <phoneticPr fontId="2" type="noConversion"/>
  </si>
  <si>
    <r>
      <rPr>
        <sz val="11"/>
        <rFont val="細明體"/>
        <family val="3"/>
        <charset val="136"/>
      </rPr>
      <t>壹</t>
    </r>
    <r>
      <rPr>
        <sz val="11"/>
        <rFont val="Verdana"/>
        <family val="2"/>
      </rPr>
      <t>(1)</t>
    </r>
    <r>
      <rPr>
        <sz val="11"/>
        <rFont val="細明體"/>
        <family val="3"/>
        <charset val="136"/>
      </rPr>
      <t>份申請人公司審計帳目或財政報告的認證真實副本</t>
    </r>
    <phoneticPr fontId="2" type="noConversion"/>
  </si>
  <si>
    <r>
      <rPr>
        <sz val="11"/>
        <rFont val="新細明體"/>
        <family val="1"/>
        <charset val="136"/>
      </rPr>
      <t>壹</t>
    </r>
    <r>
      <rPr>
        <sz val="11"/>
        <rFont val="Verdana"/>
        <family val="2"/>
      </rPr>
      <t>(1)</t>
    </r>
    <r>
      <rPr>
        <sz val="11"/>
        <rFont val="新細明體"/>
        <family val="1"/>
        <charset val="136"/>
      </rPr>
      <t>份申請人公司簽署的「披露機密資料及個人資料授權書」，以供交付本申請</t>
    </r>
    <r>
      <rPr>
        <sz val="11"/>
        <rFont val="Verdana"/>
        <family val="2"/>
      </rPr>
      <t>(</t>
    </r>
    <r>
      <rPr>
        <sz val="11"/>
        <rFont val="新細明體"/>
        <family val="1"/>
        <charset val="136"/>
      </rPr>
      <t>包括按照歐亞計劃的申請表格和申請指引提交的本申請表、清單下的所有文件及其他所需資料</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</si>
  <si>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份擬拍攝電影的故事概要</t>
    </r>
    <r>
      <rPr>
        <sz val="11"/>
        <rFont val="Verdana"/>
        <family val="2"/>
      </rPr>
      <t>(</t>
    </r>
    <r>
      <rPr>
        <sz val="11"/>
        <rFont val="細明體"/>
        <family val="3"/>
        <charset val="136"/>
      </rPr>
      <t>約五十</t>
    </r>
    <r>
      <rPr>
        <sz val="11"/>
        <rFont val="Verdana"/>
        <family val="2"/>
      </rPr>
      <t>(50)</t>
    </r>
    <r>
      <rPr>
        <sz val="11"/>
        <rFont val="細明體"/>
        <family val="3"/>
        <charset val="136"/>
      </rPr>
      <t>字</t>
    </r>
    <r>
      <rPr>
        <sz val="11"/>
        <rFont val="Verdana"/>
        <family val="2"/>
      </rPr>
      <t>)</t>
    </r>
    <r>
      <rPr>
        <sz val="11"/>
        <rFont val="細明體"/>
        <family val="3"/>
        <charset val="136"/>
      </rPr>
      <t>和故事大綱</t>
    </r>
    <r>
      <rPr>
        <sz val="11"/>
        <rFont val="Verdana"/>
        <family val="2"/>
      </rPr>
      <t>(</t>
    </r>
    <r>
      <rPr>
        <sz val="11"/>
        <rFont val="細明體"/>
        <family val="3"/>
        <charset val="136"/>
      </rPr>
      <t>約五百</t>
    </r>
    <r>
      <rPr>
        <sz val="11"/>
        <rFont val="Verdana"/>
        <family val="2"/>
      </rPr>
      <t>(500)</t>
    </r>
    <r>
      <rPr>
        <sz val="11"/>
        <rFont val="細明體"/>
        <family val="3"/>
        <charset val="136"/>
      </rPr>
      <t>字</t>
    </r>
    <r>
      <rPr>
        <sz val="11"/>
        <rFont val="Verdana"/>
        <family val="2"/>
      </rPr>
      <t>)</t>
    </r>
    <r>
      <rPr>
        <sz val="11"/>
        <rFont val="細明體"/>
        <family val="3"/>
        <charset val="136"/>
      </rPr>
      <t>的認證真實副本</t>
    </r>
    <phoneticPr fontId="2" type="noConversion"/>
  </si>
  <si>
    <r>
      <rPr>
        <sz val="11"/>
        <rFont val="細明體"/>
        <family val="3"/>
        <charset val="136"/>
      </rPr>
      <t>包含申請人簽署、頁碼，並以行業一貫模式編寫的兩</t>
    </r>
    <r>
      <rPr>
        <sz val="11"/>
        <rFont val="Verdana"/>
        <family val="2"/>
      </rPr>
      <t>(2)</t>
    </r>
    <r>
      <rPr>
        <sz val="11"/>
        <rFont val="細明體"/>
        <family val="3"/>
        <charset val="136"/>
      </rPr>
      <t>份擬拍攝電影的長片劇本的認證真實副本（壹</t>
    </r>
    <r>
      <rPr>
        <sz val="11"/>
        <rFont val="Verdana"/>
        <family val="2"/>
      </rPr>
      <t>(1)</t>
    </r>
    <r>
      <rPr>
        <sz val="11"/>
        <rFont val="細明體"/>
        <family val="3"/>
        <charset val="136"/>
      </rPr>
      <t>套釘裝版及壹</t>
    </r>
    <r>
      <rPr>
        <sz val="11"/>
        <rFont val="Verdana"/>
        <family val="2"/>
      </rPr>
      <t>(1)</t>
    </r>
    <r>
      <rPr>
        <sz val="11"/>
        <rFont val="細明體"/>
        <family val="3"/>
        <charset val="136"/>
      </rPr>
      <t>套未釘裝版）</t>
    </r>
    <phoneticPr fontId="2" type="noConversion"/>
  </si>
  <si>
    <r>
      <rPr>
        <sz val="11"/>
        <rFont val="細明體"/>
        <family val="3"/>
        <charset val="136"/>
      </rPr>
      <t>壹</t>
    </r>
    <r>
      <rPr>
        <sz val="11"/>
        <rFont val="Verdana"/>
        <family val="2"/>
      </rPr>
      <t>(1)</t>
    </r>
    <r>
      <rPr>
        <sz val="11"/>
        <rFont val="細明體"/>
        <family val="3"/>
        <charset val="136"/>
      </rPr>
      <t>份擬拍攝電影的的劇本的分場的認證真實副本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</si>
  <si>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份擬拍攝電影的劇本的角色描述的認證真實副本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</si>
  <si>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份擬拍攝電影的目標觀眾的認證真實副本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</si>
  <si>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份擬拍攝電影的視像創作或模擬片段的認證真實副本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</si>
  <si>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份擬拍攝電影的故事板模板的認證真實副本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</si>
  <si>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份擬拍攝電影的情調／氣氛板的認證真實副本</t>
    </r>
    <r>
      <rPr>
        <sz val="11"/>
        <rFont val="Verdana"/>
        <family val="2"/>
      </rPr>
      <t>(</t>
    </r>
    <r>
      <rPr>
        <sz val="11"/>
        <rFont val="細明體"/>
        <family val="3"/>
        <charset val="136"/>
      </rPr>
      <t>可選擇是否提交</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</si>
  <si>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份監製就擬拍攝電影的陳述的認證真實副本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</si>
  <si>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份導演就擬拍攝電影的陳述的認證真實副本</t>
    </r>
    <phoneticPr fontId="2" type="noConversion"/>
  </si>
  <si>
    <r>
      <rPr>
        <sz val="11"/>
        <rFont val="細明體"/>
        <family val="3"/>
        <charset val="136"/>
      </rPr>
      <t>壹</t>
    </r>
    <r>
      <rPr>
        <sz val="11"/>
        <rFont val="Verdana"/>
        <family val="2"/>
      </rPr>
      <t>(1)</t>
    </r>
    <r>
      <rPr>
        <sz val="11"/>
        <rFont val="細明體"/>
        <family val="3"/>
        <charset val="136"/>
      </rPr>
      <t>份擬拍攝電影的角色和背景設計的認證真實副本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</si>
  <si>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份擬拍攝電影的模擬片段的認證真實副本</t>
    </r>
    <r>
      <rPr>
        <sz val="11"/>
        <rFont val="Verdana"/>
        <family val="2"/>
      </rPr>
      <t>(</t>
    </r>
    <r>
      <rPr>
        <sz val="11"/>
        <rFont val="細明體"/>
        <family val="3"/>
        <charset val="136"/>
      </rPr>
      <t>只適用於動畫長片</t>
    </r>
    <r>
      <rPr>
        <sz val="11"/>
        <rFont val="Verdana"/>
        <family val="2"/>
      </rPr>
      <t>)</t>
    </r>
    <phoneticPr fontId="2" type="noConversion"/>
  </si>
  <si>
    <r>
      <rPr>
        <sz val="11"/>
        <rFont val="細明體"/>
        <family val="3"/>
        <charset val="136"/>
      </rPr>
      <t>壹</t>
    </r>
    <r>
      <rPr>
        <sz val="11"/>
        <rFont val="Verdana"/>
        <family val="2"/>
      </rPr>
      <t>(1)</t>
    </r>
    <r>
      <rPr>
        <sz val="11"/>
        <rFont val="細明體"/>
        <family val="3"/>
        <charset val="136"/>
      </rPr>
      <t>份擬拍攝電影的拍攝時間表</t>
    </r>
    <r>
      <rPr>
        <sz val="11"/>
        <rFont val="Verdana"/>
        <family val="2"/>
      </rPr>
      <t>(</t>
    </r>
    <r>
      <rPr>
        <sz val="11"/>
        <rFont val="細明體"/>
        <family val="3"/>
        <charset val="136"/>
      </rPr>
      <t>包括主體拍攝的拍攝日數</t>
    </r>
    <r>
      <rPr>
        <sz val="11"/>
        <rFont val="Verdana"/>
        <family val="2"/>
      </rPr>
      <t>)</t>
    </r>
    <r>
      <rPr>
        <sz val="11"/>
        <rFont val="細明體"/>
        <family val="3"/>
        <charset val="136"/>
      </rPr>
      <t>的認證真實副本</t>
    </r>
    <phoneticPr fontId="2" type="noConversion"/>
  </si>
  <si>
    <t>本身為香港永久性居民的監製、導演及編劇的身份證認證真實副本</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</si>
</sst>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_ "/>
    <numFmt numFmtId="178" formatCode="0_ "/>
    <numFmt numFmtId="179" formatCode="#,##0.00_ "/>
  </numFmts>
  <fonts count="152">
    <font>
      <sz val="12"/>
      <color theme="1"/>
      <name val="新細明體"/>
      <family val="2"/>
      <charset val="136"/>
      <scheme val="minor"/>
    </font>
    <font>
      <sz val="12"/>
      <color theme="1"/>
      <name val="Arial Narrow"/>
      <family val="2"/>
    </font>
    <font>
      <sz val="9"/>
      <name val="新細明體"/>
      <family val="2"/>
      <charset val="136"/>
      <scheme val="minor"/>
    </font>
    <font>
      <sz val="12"/>
      <color theme="1"/>
      <name val="Arial"/>
      <family val="2"/>
    </font>
    <font>
      <sz val="9"/>
      <color theme="1"/>
      <name val="Arial"/>
      <family val="2"/>
    </font>
    <font>
      <b/>
      <sz val="14"/>
      <color theme="1"/>
      <name val="Arial Black"/>
      <family val="2"/>
    </font>
    <font>
      <sz val="12"/>
      <color theme="1"/>
      <name val="細明體"/>
      <family val="3"/>
      <charset val="136"/>
    </font>
    <font>
      <sz val="8"/>
      <color theme="1"/>
      <name val="Arial Narrow"/>
      <family val="2"/>
    </font>
    <font>
      <sz val="11"/>
      <color theme="1"/>
      <name val="Arial"/>
      <family val="2"/>
    </font>
    <font>
      <sz val="10"/>
      <color theme="1"/>
      <name val="Arial Narrow"/>
      <family val="2"/>
    </font>
    <font>
      <b/>
      <sz val="14"/>
      <color theme="0"/>
      <name val="Arial Black"/>
      <family val="2"/>
    </font>
    <font>
      <sz val="8"/>
      <color theme="1"/>
      <name val="新細明體"/>
      <family val="2"/>
      <charset val="136"/>
      <scheme val="minor"/>
    </font>
    <font>
      <sz val="8"/>
      <color theme="1"/>
      <name val="新細明體"/>
      <family val="1"/>
      <charset val="136"/>
      <scheme val="minor"/>
    </font>
    <font>
      <b/>
      <sz val="8"/>
      <color theme="1"/>
      <name val="新細明體"/>
      <family val="1"/>
      <charset val="136"/>
      <scheme val="minor"/>
    </font>
    <font>
      <sz val="11"/>
      <color theme="1"/>
      <name val="新細明體"/>
      <family val="2"/>
      <charset val="136"/>
      <scheme val="minor"/>
    </font>
    <font>
      <sz val="9"/>
      <color theme="1"/>
      <name val="新細明體"/>
      <family val="1"/>
      <charset val="136"/>
      <scheme val="minor"/>
    </font>
    <font>
      <b/>
      <sz val="12"/>
      <color theme="1"/>
      <name val="Arial Narrow"/>
      <family val="2"/>
    </font>
    <font>
      <b/>
      <sz val="12"/>
      <color theme="1"/>
      <name val="新細明體"/>
      <family val="1"/>
      <charset val="136"/>
      <scheme val="minor"/>
    </font>
    <font>
      <sz val="9"/>
      <color theme="1"/>
      <name val="Arial Narrow"/>
      <family val="2"/>
    </font>
    <font>
      <b/>
      <sz val="12"/>
      <name val="Verdana"/>
      <family val="2"/>
    </font>
    <font>
      <b/>
      <sz val="12"/>
      <color theme="0"/>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sz val="8"/>
      <name val="細明體"/>
      <family val="3"/>
      <charset val="136"/>
    </font>
    <font>
      <b/>
      <i/>
      <sz val="10"/>
      <name val="Verdana"/>
      <family val="2"/>
    </font>
    <font>
      <sz val="12"/>
      <name val="新細明體"/>
      <family val="1"/>
      <charset val="136"/>
    </font>
    <font>
      <b/>
      <sz val="8"/>
      <color theme="1"/>
      <name val="Verdana"/>
      <family val="2"/>
    </font>
    <font>
      <sz val="8"/>
      <name val="新細明體"/>
      <family val="1"/>
      <charset val="136"/>
    </font>
    <font>
      <sz val="9"/>
      <name val="新細明體"/>
      <family val="1"/>
      <charset val="136"/>
    </font>
    <font>
      <sz val="9"/>
      <name val="細明體"/>
      <family val="3"/>
    </font>
    <font>
      <sz val="11"/>
      <color theme="1"/>
      <name val="Verdana"/>
      <family val="2"/>
    </font>
    <font>
      <sz val="10"/>
      <color theme="1"/>
      <name val="Verdana"/>
      <family val="2"/>
    </font>
    <font>
      <b/>
      <sz val="12"/>
      <color theme="1"/>
      <name val="Verdana"/>
      <family val="2"/>
    </font>
    <font>
      <b/>
      <sz val="14"/>
      <color theme="1"/>
      <name val="Verdana"/>
      <family val="2"/>
    </font>
    <font>
      <sz val="10"/>
      <color rgb="FF0070C0"/>
      <name val="Verdana"/>
      <family val="2"/>
    </font>
    <font>
      <b/>
      <sz val="9"/>
      <color theme="1"/>
      <name val="Verdana"/>
      <family val="2"/>
    </font>
    <font>
      <sz val="9"/>
      <color theme="1"/>
      <name val="Verdana"/>
      <family val="2"/>
    </font>
    <font>
      <b/>
      <sz val="10"/>
      <color theme="1"/>
      <name val="Verdana"/>
      <family val="2"/>
    </font>
    <font>
      <b/>
      <sz val="11"/>
      <color theme="1"/>
      <name val="Verdana"/>
      <family val="2"/>
    </font>
    <font>
      <b/>
      <sz val="14"/>
      <color theme="0"/>
      <name val="Verdana"/>
      <family val="2"/>
    </font>
    <font>
      <b/>
      <sz val="11"/>
      <name val="Verdana"/>
      <family val="2"/>
    </font>
    <font>
      <b/>
      <sz val="14"/>
      <name val="Verdana"/>
      <family val="2"/>
    </font>
    <font>
      <sz val="10"/>
      <color theme="1"/>
      <name val="細明體"/>
      <family val="3"/>
      <charset val="136"/>
    </font>
    <font>
      <b/>
      <sz val="9"/>
      <name val="Verdana"/>
      <family val="2"/>
    </font>
    <font>
      <sz val="9"/>
      <name val="Verdana"/>
      <family val="2"/>
    </font>
    <font>
      <b/>
      <i/>
      <sz val="9"/>
      <name val="Verdana"/>
      <family val="2"/>
    </font>
    <font>
      <b/>
      <sz val="9"/>
      <name val="新細明體"/>
      <family val="1"/>
      <charset val="136"/>
    </font>
    <font>
      <i/>
      <sz val="10"/>
      <color theme="1"/>
      <name val="Verdana"/>
      <family val="2"/>
    </font>
    <font>
      <i/>
      <sz val="9"/>
      <color theme="1"/>
      <name val="Verdana"/>
      <family val="2"/>
    </font>
    <font>
      <sz val="10"/>
      <color theme="1"/>
      <name val="新細明體"/>
      <family val="2"/>
      <charset val="136"/>
      <scheme val="minor"/>
    </font>
    <font>
      <i/>
      <sz val="11"/>
      <color theme="1"/>
      <name val="Verdana"/>
      <family val="2"/>
    </font>
    <font>
      <i/>
      <sz val="9"/>
      <color rgb="FF0070C0"/>
      <name val="Verdana"/>
      <family val="2"/>
    </font>
    <font>
      <i/>
      <sz val="10"/>
      <color rgb="FF0070C0"/>
      <name val="Verdana"/>
      <family val="2"/>
    </font>
    <font>
      <b/>
      <u/>
      <sz val="14"/>
      <color theme="1"/>
      <name val="Verdana"/>
      <family val="2"/>
    </font>
    <font>
      <sz val="9"/>
      <color rgb="FF000000"/>
      <name val="Verdana"/>
      <family val="2"/>
    </font>
    <font>
      <sz val="12"/>
      <color theme="1"/>
      <name val="PMingLiU"/>
      <family val="1"/>
      <charset val="136"/>
    </font>
    <font>
      <sz val="9"/>
      <color theme="1"/>
      <name val="PMingLiU"/>
      <family val="1"/>
      <charset val="136"/>
    </font>
    <font>
      <sz val="10"/>
      <color theme="1"/>
      <name val="PMingLiU"/>
      <family val="1"/>
      <charset val="136"/>
    </font>
    <font>
      <b/>
      <sz val="9"/>
      <color theme="1"/>
      <name val="PMingLiU"/>
      <family val="1"/>
      <charset val="136"/>
    </font>
    <font>
      <b/>
      <sz val="10"/>
      <color theme="1"/>
      <name val="細明體"/>
      <family val="3"/>
      <charset val="136"/>
    </font>
    <font>
      <sz val="9"/>
      <color rgb="FFFF0000"/>
      <name val="Verdana"/>
      <family val="2"/>
    </font>
    <font>
      <sz val="12"/>
      <name val="Verdana"/>
      <family val="2"/>
    </font>
    <font>
      <sz val="12"/>
      <color rgb="FF000000"/>
      <name val="PMingLiU"/>
      <family val="1"/>
      <charset val="136"/>
    </font>
    <font>
      <sz val="12"/>
      <color rgb="FF000000"/>
      <name val="Verdana"/>
      <family val="2"/>
    </font>
    <font>
      <sz val="12"/>
      <color rgb="FF000000"/>
      <name val="新細明體"/>
      <family val="1"/>
      <charset val="136"/>
    </font>
    <font>
      <sz val="12"/>
      <color rgb="FF000000"/>
      <name val="新細明體"/>
      <family val="1"/>
      <charset val="136"/>
      <scheme val="minor"/>
    </font>
    <font>
      <b/>
      <sz val="12"/>
      <color theme="1"/>
      <name val="新細明體"/>
      <family val="1"/>
      <charset val="136"/>
    </font>
    <font>
      <b/>
      <sz val="14"/>
      <color theme="1"/>
      <name val="新細明體"/>
      <family val="1"/>
      <charset val="136"/>
      <scheme val="minor"/>
    </font>
    <font>
      <sz val="12"/>
      <color theme="1"/>
      <name val="新細明體"/>
      <family val="1"/>
      <charset val="136"/>
      <scheme val="minor"/>
    </font>
    <font>
      <sz val="10"/>
      <color theme="1"/>
      <name val="新細明體"/>
      <family val="1"/>
      <charset val="136"/>
      <scheme val="minor"/>
    </font>
    <font>
      <b/>
      <sz val="12"/>
      <name val="新細明體"/>
      <family val="1"/>
      <charset val="136"/>
    </font>
    <font>
      <sz val="12"/>
      <color theme="1"/>
      <name val="新細明體"/>
      <family val="1"/>
      <charset val="136"/>
    </font>
    <font>
      <sz val="12"/>
      <color theme="1"/>
      <name val="新細明體"/>
      <family val="2"/>
      <charset val="136"/>
    </font>
    <font>
      <sz val="12"/>
      <color rgb="FF00B0F0"/>
      <name val="新細明體"/>
      <family val="1"/>
      <charset val="136"/>
      <scheme val="minor"/>
    </font>
    <font>
      <b/>
      <u/>
      <sz val="14"/>
      <color theme="1"/>
      <name val="新細明體"/>
      <family val="1"/>
      <charset val="136"/>
      <scheme val="minor"/>
    </font>
    <font>
      <sz val="8"/>
      <color theme="1"/>
      <name val="新細明體"/>
      <family val="1"/>
      <charset val="136"/>
    </font>
    <font>
      <b/>
      <sz val="14"/>
      <color rgb="FF000000"/>
      <name val="Verdana"/>
      <family val="2"/>
    </font>
    <font>
      <b/>
      <sz val="14"/>
      <color rgb="FF000000"/>
      <name val="新細明體"/>
      <family val="1"/>
      <charset val="136"/>
    </font>
    <font>
      <b/>
      <sz val="12"/>
      <color rgb="FF000000"/>
      <name val="新細明體"/>
      <family val="1"/>
      <charset val="136"/>
    </font>
    <font>
      <b/>
      <sz val="12"/>
      <color rgb="FF000000"/>
      <name val="新細明體"/>
      <family val="1"/>
      <charset val="136"/>
      <scheme val="minor"/>
    </font>
    <font>
      <b/>
      <sz val="12"/>
      <color rgb="FF000000"/>
      <name val="Verdana"/>
      <family val="2"/>
    </font>
    <font>
      <sz val="10"/>
      <color rgb="FF000000"/>
      <name val="Verdana"/>
      <family val="2"/>
    </font>
    <font>
      <sz val="10"/>
      <color theme="1"/>
      <name val="新細明體"/>
      <family val="1"/>
      <charset val="136"/>
    </font>
    <font>
      <sz val="10"/>
      <color rgb="FFFF0000"/>
      <name val="Verdana"/>
      <family val="2"/>
    </font>
    <font>
      <b/>
      <sz val="18"/>
      <name val="新細明體"/>
      <family val="1"/>
      <charset val="136"/>
      <scheme val="minor"/>
    </font>
    <font>
      <sz val="10"/>
      <color rgb="FF000000"/>
      <name val="新細明體"/>
      <family val="1"/>
      <charset val="136"/>
    </font>
    <font>
      <b/>
      <sz val="10"/>
      <color rgb="FF000000"/>
      <name val="Verdana"/>
      <family val="2"/>
    </font>
    <font>
      <b/>
      <sz val="10"/>
      <color rgb="FF000000"/>
      <name val="新細明體"/>
      <family val="1"/>
      <charset val="136"/>
    </font>
    <font>
      <b/>
      <sz val="10"/>
      <color theme="1"/>
      <name val="新細明體"/>
      <family val="1"/>
      <charset val="136"/>
    </font>
    <font>
      <b/>
      <sz val="14"/>
      <color theme="1"/>
      <name val="新細明體"/>
      <family val="1"/>
      <charset val="136"/>
    </font>
    <font>
      <b/>
      <sz val="11"/>
      <color rgb="FF000000"/>
      <name val="Verdana"/>
      <family val="2"/>
    </font>
    <font>
      <b/>
      <sz val="14"/>
      <color rgb="FFFFFFFF"/>
      <name val="新細明體"/>
      <family val="1"/>
      <charset val="136"/>
    </font>
    <font>
      <b/>
      <sz val="11"/>
      <color theme="1"/>
      <name val="新細明體"/>
      <family val="1"/>
      <charset val="136"/>
    </font>
    <font>
      <b/>
      <sz val="11"/>
      <color rgb="FF000000"/>
      <name val="新細明體"/>
      <family val="1"/>
      <charset val="136"/>
    </font>
    <font>
      <sz val="9"/>
      <color rgb="FF000000"/>
      <name val="新細明體"/>
      <family val="1"/>
      <charset val="136"/>
    </font>
    <font>
      <b/>
      <sz val="14"/>
      <color rgb="FFFFFFFF"/>
      <name val="Verdana"/>
      <family val="2"/>
    </font>
    <font>
      <sz val="14"/>
      <color theme="1"/>
      <name val="Verdana"/>
      <family val="2"/>
    </font>
    <font>
      <b/>
      <sz val="14"/>
      <color rgb="FFFF0000"/>
      <name val="Verdana"/>
      <family val="2"/>
    </font>
    <font>
      <sz val="11"/>
      <color rgb="FF000000"/>
      <name val="Verdana"/>
      <family val="2"/>
    </font>
    <font>
      <sz val="11"/>
      <color theme="1"/>
      <name val="新細明體"/>
      <family val="1"/>
      <charset val="136"/>
    </font>
    <font>
      <b/>
      <u/>
      <sz val="12"/>
      <color rgb="FF000000"/>
      <name val="Verdana"/>
      <family val="2"/>
    </font>
    <font>
      <b/>
      <sz val="14"/>
      <color theme="0"/>
      <name val="新細明體"/>
      <family val="1"/>
      <charset val="136"/>
    </font>
    <font>
      <b/>
      <u/>
      <sz val="12"/>
      <color rgb="FF000000"/>
      <name val="新細明體"/>
      <family val="1"/>
      <charset val="136"/>
    </font>
    <font>
      <sz val="10"/>
      <color rgb="FF0070C0"/>
      <name val="新細明體"/>
      <family val="1"/>
      <charset val="136"/>
    </font>
    <font>
      <i/>
      <sz val="10"/>
      <color rgb="FF0070C0"/>
      <name val="新細明體"/>
      <family val="1"/>
      <charset val="136"/>
    </font>
    <font>
      <b/>
      <u/>
      <sz val="14"/>
      <color rgb="FF000000"/>
      <name val="Verdana"/>
      <family val="2"/>
    </font>
    <font>
      <b/>
      <u/>
      <sz val="14"/>
      <color rgb="FF000000"/>
      <name val="新細明體"/>
      <family val="1"/>
      <charset val="136"/>
    </font>
    <font>
      <i/>
      <sz val="12"/>
      <color theme="1"/>
      <name val="Verdana"/>
      <family val="2"/>
    </font>
    <font>
      <sz val="10"/>
      <name val="新細明體"/>
      <family val="1"/>
      <charset val="136"/>
    </font>
    <font>
      <sz val="11"/>
      <name val="新細明體"/>
      <family val="1"/>
      <charset val="136"/>
    </font>
    <font>
      <i/>
      <sz val="10"/>
      <color rgb="FF0070C0"/>
      <name val="細明體"/>
      <family val="3"/>
      <charset val="136"/>
    </font>
    <font>
      <sz val="18"/>
      <name val="新細明體"/>
      <family val="1"/>
      <charset val="136"/>
      <scheme val="minor"/>
    </font>
    <font>
      <sz val="12"/>
      <name val="新細明體"/>
      <family val="1"/>
      <charset val="136"/>
      <scheme val="minor"/>
    </font>
    <font>
      <b/>
      <sz val="16"/>
      <name val="新細明體"/>
      <family val="1"/>
      <charset val="136"/>
      <scheme val="minor"/>
    </font>
    <font>
      <sz val="8"/>
      <name val="新細明體"/>
      <family val="1"/>
      <charset val="136"/>
      <scheme val="minor"/>
    </font>
    <font>
      <u/>
      <sz val="12"/>
      <name val="新細明體"/>
      <family val="1"/>
      <charset val="136"/>
      <scheme val="minor"/>
    </font>
    <font>
      <u/>
      <sz val="11"/>
      <name val="Verdana"/>
      <family val="2"/>
    </font>
    <font>
      <sz val="12"/>
      <name val="細明體"/>
      <family val="3"/>
      <charset val="136"/>
    </font>
    <font>
      <sz val="11"/>
      <name val="新細明體"/>
      <family val="1"/>
      <charset val="136"/>
      <scheme val="minor"/>
    </font>
    <font>
      <b/>
      <sz val="12"/>
      <name val="新細明體"/>
      <family val="1"/>
      <charset val="136"/>
      <scheme val="minor"/>
    </font>
    <font>
      <sz val="10"/>
      <name val="新細明體"/>
      <family val="1"/>
      <charset val="136"/>
      <scheme val="minor"/>
    </font>
    <font>
      <b/>
      <sz val="10"/>
      <name val="新細明體"/>
      <family val="1"/>
      <charset val="136"/>
    </font>
    <font>
      <sz val="11"/>
      <name val="Verdana"/>
      <family val="2"/>
    </font>
    <font>
      <b/>
      <sz val="14"/>
      <name val="新細明體"/>
      <family val="1"/>
      <charset val="136"/>
    </font>
    <font>
      <b/>
      <i/>
      <sz val="9"/>
      <name val="新細明體"/>
      <family val="1"/>
      <charset val="136"/>
    </font>
    <font>
      <b/>
      <sz val="11"/>
      <name val="新細明體"/>
      <family val="1"/>
      <charset val="136"/>
    </font>
    <font>
      <b/>
      <i/>
      <sz val="10"/>
      <name val="新細明體"/>
      <family val="1"/>
      <charset val="136"/>
    </font>
    <font>
      <sz val="12"/>
      <name val="Times New Roman"/>
      <family val="1"/>
    </font>
    <font>
      <b/>
      <sz val="12"/>
      <color theme="0"/>
      <name val="新細明體"/>
      <family val="1"/>
      <charset val="136"/>
    </font>
    <font>
      <b/>
      <sz val="10"/>
      <name val="細明體"/>
      <family val="3"/>
      <charset val="136"/>
    </font>
    <font>
      <b/>
      <sz val="18"/>
      <name val="Arial Black"/>
      <family val="2"/>
    </font>
    <font>
      <sz val="12"/>
      <name val="Arial Narrow"/>
      <family val="2"/>
    </font>
    <font>
      <b/>
      <u/>
      <sz val="14"/>
      <name val="新細明體"/>
      <family val="1"/>
      <charset val="136"/>
      <scheme val="minor"/>
    </font>
    <font>
      <sz val="12"/>
      <name val="新細明體"/>
      <family val="2"/>
      <charset val="136"/>
      <scheme val="minor"/>
    </font>
    <font>
      <sz val="12"/>
      <name val="Arial"/>
      <family val="2"/>
    </font>
    <font>
      <sz val="10"/>
      <name val="新細明體"/>
      <family val="2"/>
      <charset val="136"/>
      <scheme val="minor"/>
    </font>
    <font>
      <sz val="9"/>
      <name val="Arial Narrow"/>
      <family val="2"/>
    </font>
    <font>
      <b/>
      <sz val="10"/>
      <name val="新細明體"/>
      <family val="1"/>
      <charset val="136"/>
      <scheme val="minor"/>
    </font>
    <font>
      <sz val="12"/>
      <name val="新細明體"/>
      <family val="2"/>
      <scheme val="minor"/>
    </font>
    <font>
      <sz val="12"/>
      <name val="Verdana"/>
      <family val="1"/>
      <charset val="136"/>
    </font>
    <font>
      <b/>
      <sz val="12"/>
      <name val="Verdana"/>
      <family val="1"/>
      <charset val="136"/>
    </font>
    <font>
      <sz val="10"/>
      <name val="新細明體"/>
      <family val="2"/>
      <scheme val="minor"/>
    </font>
    <font>
      <sz val="10"/>
      <name val="Verdana"/>
      <family val="1"/>
      <charset val="136"/>
    </font>
    <font>
      <sz val="10"/>
      <name val="細明體"/>
      <family val="3"/>
      <charset val="136"/>
    </font>
    <font>
      <b/>
      <sz val="11"/>
      <name val="Verdana"/>
      <family val="1"/>
      <charset val="136"/>
    </font>
    <font>
      <sz val="9"/>
      <name val="Verdana"/>
      <family val="1"/>
      <charset val="136"/>
    </font>
    <font>
      <sz val="9"/>
      <name val="細明體"/>
      <family val="3"/>
      <charset val="136"/>
    </font>
    <font>
      <sz val="10"/>
      <name val="Verdana"/>
      <family val="3"/>
      <charset val="136"/>
    </font>
    <font>
      <sz val="11"/>
      <name val="細明體"/>
      <family val="3"/>
      <charset val="136"/>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000000"/>
        <bgColor rgb="FF000000"/>
      </patternFill>
    </fill>
    <fill>
      <patternFill patternType="solid">
        <fgColor rgb="FFDAEEF3"/>
        <bgColor rgb="FF000000"/>
      </patternFill>
    </fill>
  </fills>
  <borders count="81">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top style="thin">
        <color indexed="64"/>
      </top>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thin">
        <color indexed="64"/>
      </left>
      <right/>
      <top/>
      <bottom style="double">
        <color indexed="64"/>
      </bottom>
      <diagonal/>
    </border>
    <border>
      <left style="hair">
        <color indexed="64"/>
      </left>
      <right/>
      <top/>
      <bottom style="double">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diagonal/>
    </border>
    <border>
      <left/>
      <right style="hair">
        <color rgb="FF000000"/>
      </right>
      <top style="hair">
        <color indexed="64"/>
      </top>
      <bottom style="hair">
        <color indexed="64"/>
      </bottom>
      <diagonal/>
    </border>
    <border>
      <left style="hair">
        <color rgb="FF000000"/>
      </left>
      <right/>
      <top style="hair">
        <color indexed="64"/>
      </top>
      <bottom style="hair">
        <color indexed="64"/>
      </bottom>
      <diagonal/>
    </border>
    <border>
      <left/>
      <right style="hair">
        <color rgb="FF000000"/>
      </right>
      <top style="hair">
        <color indexed="64"/>
      </top>
      <bottom/>
      <diagonal/>
    </border>
    <border>
      <left/>
      <right style="hair">
        <color rgb="FF000000"/>
      </right>
      <top/>
      <bottom style="hair">
        <color indexed="64"/>
      </bottom>
      <diagonal/>
    </border>
    <border>
      <left style="hair">
        <color rgb="FF000000"/>
      </left>
      <right/>
      <top style="hair">
        <color indexed="64"/>
      </top>
      <bottom/>
      <diagonal/>
    </border>
    <border>
      <left style="hair">
        <color rgb="FF000000"/>
      </left>
      <right/>
      <top/>
      <bottom style="hair">
        <color indexed="64"/>
      </bottom>
      <diagonal/>
    </border>
    <border>
      <left style="hair">
        <color indexed="64"/>
      </left>
      <right style="hair">
        <color indexed="64"/>
      </right>
      <top style="thin">
        <color indexed="64"/>
      </top>
      <bottom/>
      <diagonal/>
    </border>
    <border>
      <left/>
      <right/>
      <top/>
      <bottom style="thin">
        <color rgb="FF000000"/>
      </bottom>
      <diagonal/>
    </border>
    <border>
      <left/>
      <right/>
      <top style="thin">
        <color rgb="FF000000"/>
      </top>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top style="double">
        <color indexed="64"/>
      </top>
      <bottom style="double">
        <color indexed="64"/>
      </bottom>
      <diagonal/>
    </border>
    <border>
      <left style="hair">
        <color indexed="64"/>
      </left>
      <right/>
      <top style="double">
        <color indexed="64"/>
      </top>
      <bottom style="double">
        <color indexed="64"/>
      </bottom>
      <diagonal/>
    </border>
  </borders>
  <cellStyleXfs count="3">
    <xf numFmtId="0" fontId="0" fillId="0" borderId="0">
      <alignment vertical="center"/>
    </xf>
    <xf numFmtId="0" fontId="28" fillId="0" borderId="0"/>
    <xf numFmtId="0" fontId="28" fillId="0" borderId="0"/>
  </cellStyleXfs>
  <cellXfs count="1220">
    <xf numFmtId="0" fontId="0" fillId="0" borderId="0" xfId="0">
      <alignment vertical="center"/>
    </xf>
    <xf numFmtId="0" fontId="1" fillId="0" borderId="0" xfId="0" applyFont="1" applyProtection="1">
      <alignment vertical="center"/>
    </xf>
    <xf numFmtId="0" fontId="0" fillId="0" borderId="0" xfId="0" applyProtection="1">
      <alignment vertical="center"/>
    </xf>
    <xf numFmtId="0" fontId="0" fillId="0" borderId="0" xfId="0" applyAlignment="1" applyProtection="1">
      <alignment horizontal="left" vertical="top"/>
    </xf>
    <xf numFmtId="0" fontId="1" fillId="0" borderId="0" xfId="0" applyFont="1" applyBorder="1" applyProtection="1">
      <alignment vertical="center"/>
    </xf>
    <xf numFmtId="0" fontId="16" fillId="0" borderId="0" xfId="0" applyFont="1" applyBorder="1" applyProtection="1">
      <alignment vertical="center"/>
    </xf>
    <xf numFmtId="0" fontId="0" fillId="0" borderId="0" xfId="0" applyBorder="1" applyAlignment="1" applyProtection="1">
      <alignment horizontal="left" vertical="top"/>
    </xf>
    <xf numFmtId="0" fontId="0" fillId="0" borderId="0" xfId="0" applyBorder="1" applyProtection="1">
      <alignment vertical="center"/>
    </xf>
    <xf numFmtId="0" fontId="21" fillId="0" borderId="0" xfId="0" applyFont="1" applyProtection="1">
      <alignment vertical="center"/>
    </xf>
    <xf numFmtId="0" fontId="22" fillId="0" borderId="0" xfId="0" applyFont="1" applyAlignment="1" applyProtection="1">
      <alignment horizontal="center" vertical="center"/>
    </xf>
    <xf numFmtId="0" fontId="25" fillId="0" borderId="0" xfId="0" applyFont="1" applyAlignment="1" applyProtection="1">
      <alignment horizontal="center" vertical="center"/>
    </xf>
    <xf numFmtId="0" fontId="22" fillId="0" borderId="7"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3" borderId="0" xfId="0" applyFont="1" applyFill="1" applyBorder="1" applyProtection="1">
      <alignment vertical="center"/>
    </xf>
    <xf numFmtId="0" fontId="24" fillId="0" borderId="0" xfId="0" applyFont="1" applyProtection="1">
      <alignment vertical="center"/>
    </xf>
    <xf numFmtId="0" fontId="0" fillId="0" borderId="0" xfId="0" applyAlignment="1" applyProtection="1">
      <alignment horizontal="center" vertical="center"/>
    </xf>
    <xf numFmtId="0" fontId="1" fillId="0" borderId="1" xfId="0" applyFont="1" applyBorder="1" applyProtection="1">
      <alignment vertical="center"/>
    </xf>
    <xf numFmtId="0" fontId="1" fillId="0" borderId="2" xfId="0" applyFont="1" applyBorder="1" applyProtection="1">
      <alignment vertical="center"/>
    </xf>
    <xf numFmtId="0" fontId="1" fillId="0" borderId="3"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1" fillId="0" borderId="6" xfId="0" applyFont="1" applyBorder="1" applyAlignment="1" applyProtection="1">
      <alignment horizontal="left" vertical="top"/>
    </xf>
    <xf numFmtId="0" fontId="1" fillId="0" borderId="7" xfId="0" applyFont="1" applyBorder="1" applyAlignment="1" applyProtection="1">
      <alignment horizontal="left" vertical="top"/>
    </xf>
    <xf numFmtId="0" fontId="1" fillId="0" borderId="8" xfId="0" applyFont="1" applyBorder="1" applyAlignment="1" applyProtection="1">
      <alignment horizontal="left" vertical="top"/>
    </xf>
    <xf numFmtId="0" fontId="1" fillId="0" borderId="9" xfId="0" applyFont="1" applyBorder="1" applyAlignment="1" applyProtection="1">
      <alignment horizontal="left" vertical="top"/>
    </xf>
    <xf numFmtId="0" fontId="1" fillId="0" borderId="10" xfId="0" applyFont="1" applyBorder="1" applyAlignment="1" applyProtection="1">
      <alignment horizontal="left" vertical="top"/>
    </xf>
    <xf numFmtId="0" fontId="1" fillId="0" borderId="9" xfId="0" applyFont="1" applyBorder="1" applyAlignment="1" applyProtection="1">
      <alignment horizontal="left" vertical="center"/>
    </xf>
    <xf numFmtId="0" fontId="1" fillId="0" borderId="10" xfId="0" applyFont="1" applyBorder="1" applyProtection="1">
      <alignment vertical="center"/>
    </xf>
    <xf numFmtId="0" fontId="1" fillId="0" borderId="12" xfId="0" applyFont="1" applyBorder="1" applyAlignment="1" applyProtection="1">
      <alignment horizontal="left" vertical="center"/>
    </xf>
    <xf numFmtId="0" fontId="1" fillId="0" borderId="11" xfId="0" applyFont="1" applyBorder="1" applyProtection="1">
      <alignment vertical="center"/>
    </xf>
    <xf numFmtId="0" fontId="1" fillId="0" borderId="13" xfId="0" applyFont="1" applyBorder="1" applyProtection="1">
      <alignment vertical="center"/>
    </xf>
    <xf numFmtId="0" fontId="0" fillId="0" borderId="0" xfId="0" applyAlignment="1" applyProtection="1">
      <alignment horizontal="left" vertical="center"/>
    </xf>
    <xf numFmtId="0" fontId="1" fillId="0" borderId="0" xfId="0" applyFont="1" applyAlignment="1" applyProtection="1">
      <alignment horizontal="left" vertical="top"/>
    </xf>
    <xf numFmtId="0" fontId="14" fillId="0" borderId="0" xfId="0" applyFont="1" applyProtection="1">
      <alignment vertical="center"/>
    </xf>
    <xf numFmtId="0" fontId="15" fillId="0" borderId="0" xfId="0" applyFont="1" applyAlignment="1" applyProtection="1">
      <alignment horizontal="left" vertical="top"/>
    </xf>
    <xf numFmtId="0" fontId="15" fillId="0" borderId="0" xfId="0" applyFont="1" applyProtection="1">
      <alignment vertical="center"/>
    </xf>
    <xf numFmtId="0" fontId="7" fillId="0" borderId="0" xfId="0" applyFont="1" applyProtection="1">
      <alignment vertical="center"/>
    </xf>
    <xf numFmtId="0" fontId="12" fillId="0" borderId="0" xfId="0" applyFont="1" applyAlignment="1" applyProtection="1">
      <alignment horizontal="left" vertical="top"/>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10" fillId="0" borderId="0" xfId="0" applyFont="1" applyFill="1" applyAlignment="1" applyProtection="1">
      <alignment horizontal="center" vertical="center"/>
    </xf>
    <xf numFmtId="0" fontId="11" fillId="0" borderId="0" xfId="0" applyFont="1" applyProtection="1">
      <alignment vertical="center"/>
    </xf>
    <xf numFmtId="0" fontId="13" fillId="0" borderId="0" xfId="0" applyFont="1" applyAlignment="1" applyProtection="1">
      <alignment horizontal="left" vertical="top"/>
    </xf>
    <xf numFmtId="0" fontId="12"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Alignment="1" applyProtection="1">
      <alignment horizontal="left" vertical="top"/>
    </xf>
    <xf numFmtId="0" fontId="12" fillId="0" borderId="0" xfId="0" applyFont="1" applyAlignment="1" applyProtection="1">
      <alignment vertical="top"/>
    </xf>
    <xf numFmtId="0" fontId="17" fillId="0" borderId="0" xfId="0" applyFont="1" applyAlignment="1" applyProtection="1">
      <alignment horizontal="left" vertical="top"/>
    </xf>
    <xf numFmtId="0" fontId="0" fillId="0" borderId="11" xfId="0" applyBorder="1" applyProtection="1">
      <alignment vertical="center"/>
    </xf>
    <xf numFmtId="0" fontId="4" fillId="0" borderId="0" xfId="0" applyFont="1" applyAlignment="1" applyProtection="1">
      <alignment horizontal="left" vertical="top"/>
    </xf>
    <xf numFmtId="0" fontId="3" fillId="0" borderId="0" xfId="0" applyFont="1" applyBorder="1" applyAlignment="1" applyProtection="1">
      <alignment horizontal="right" vertical="center"/>
    </xf>
    <xf numFmtId="0" fontId="8" fillId="0" borderId="0" xfId="0" applyFont="1" applyBorder="1" applyAlignment="1" applyProtection="1">
      <alignment horizontal="left" vertical="center"/>
      <protection hidden="1"/>
    </xf>
    <xf numFmtId="0" fontId="9" fillId="0" borderId="0" xfId="0" applyFont="1" applyBorder="1" applyAlignment="1" applyProtection="1">
      <alignment vertical="center"/>
      <protection hidden="1"/>
    </xf>
    <xf numFmtId="0" fontId="0" fillId="0" borderId="0" xfId="0" applyAlignment="1" applyProtection="1">
      <alignment vertical="center" wrapText="1"/>
    </xf>
    <xf numFmtId="0" fontId="7" fillId="0" borderId="0" xfId="0" applyFont="1" applyAlignment="1" applyProtection="1">
      <alignment horizontal="left" vertical="top"/>
    </xf>
    <xf numFmtId="0" fontId="7" fillId="0" borderId="0" xfId="0" applyFont="1" applyAlignment="1" applyProtection="1">
      <alignment horizontal="center" vertical="top"/>
    </xf>
    <xf numFmtId="0" fontId="7" fillId="0" borderId="0" xfId="0" applyFont="1" applyAlignment="1" applyProtection="1">
      <alignment horizontal="center" vertical="center"/>
    </xf>
    <xf numFmtId="0" fontId="33" fillId="0" borderId="0" xfId="0" applyFont="1" applyBorder="1" applyAlignment="1" applyProtection="1">
      <alignment horizontal="left" vertical="top"/>
    </xf>
    <xf numFmtId="0" fontId="34" fillId="0" borderId="0" xfId="0" applyFont="1" applyBorder="1" applyAlignment="1" applyProtection="1">
      <alignment horizontal="left" vertical="top"/>
    </xf>
    <xf numFmtId="0" fontId="24" fillId="0" borderId="0" xfId="0" applyFont="1" applyAlignment="1" applyProtection="1">
      <alignment horizontal="left" vertical="top"/>
    </xf>
    <xf numFmtId="0" fontId="33" fillId="0" borderId="0" xfId="0" applyFont="1" applyProtection="1">
      <alignment vertical="center"/>
    </xf>
    <xf numFmtId="0" fontId="33" fillId="0" borderId="0" xfId="0" applyFont="1" applyAlignment="1" applyProtection="1">
      <alignment horizontal="left" vertical="top"/>
    </xf>
    <xf numFmtId="0" fontId="33" fillId="0" borderId="17" xfId="0" applyFont="1" applyBorder="1" applyAlignment="1" applyProtection="1">
      <alignment horizontal="left" vertical="top"/>
    </xf>
    <xf numFmtId="0" fontId="24" fillId="0" borderId="11" xfId="0" applyFont="1" applyBorder="1" applyAlignment="1" applyProtection="1">
      <alignment horizontal="left" vertical="top"/>
    </xf>
    <xf numFmtId="0" fontId="33" fillId="0" borderId="20" xfId="0" applyFont="1" applyBorder="1" applyAlignment="1" applyProtection="1">
      <alignment vertical="top"/>
    </xf>
    <xf numFmtId="0" fontId="33" fillId="0" borderId="25" xfId="0" applyFont="1" applyBorder="1" applyAlignment="1" applyProtection="1">
      <alignment vertical="top"/>
    </xf>
    <xf numFmtId="0" fontId="24" fillId="0" borderId="0" xfId="0" applyFont="1" applyAlignment="1" applyProtection="1">
      <alignment horizontal="left"/>
    </xf>
    <xf numFmtId="0" fontId="29" fillId="0" borderId="0" xfId="0" applyFont="1" applyAlignment="1" applyProtection="1">
      <alignment horizontal="left" vertical="top"/>
    </xf>
    <xf numFmtId="0" fontId="38" fillId="0" borderId="0" xfId="0" applyFont="1" applyAlignment="1" applyProtection="1">
      <alignment horizontal="left" vertical="top"/>
    </xf>
    <xf numFmtId="0" fontId="41" fillId="0" borderId="0" xfId="0" applyFont="1" applyAlignment="1" applyProtection="1">
      <alignment horizontal="left" vertical="top"/>
    </xf>
    <xf numFmtId="0" fontId="33" fillId="0" borderId="11" xfId="0" applyFont="1" applyBorder="1" applyAlignment="1" applyProtection="1">
      <alignment horizontal="left" vertical="top"/>
    </xf>
    <xf numFmtId="0" fontId="33" fillId="4" borderId="20" xfId="0" applyFont="1" applyFill="1" applyBorder="1" applyAlignment="1" applyProtection="1">
      <alignment horizontal="left" vertical="center" wrapText="1"/>
      <protection locked="0" hidden="1"/>
    </xf>
    <xf numFmtId="0" fontId="41" fillId="0" borderId="11" xfId="0" applyFont="1" applyBorder="1" applyAlignment="1" applyProtection="1">
      <alignment horizontal="left" vertical="top"/>
    </xf>
    <xf numFmtId="0" fontId="33" fillId="4" borderId="19" xfId="0" applyFont="1" applyFill="1" applyBorder="1" applyAlignment="1" applyProtection="1">
      <alignment horizontal="left" vertical="center" wrapText="1"/>
      <protection locked="0"/>
    </xf>
    <xf numFmtId="0" fontId="41" fillId="0" borderId="7" xfId="0" applyFont="1" applyBorder="1" applyAlignment="1" applyProtection="1">
      <alignment horizontal="left" vertical="top"/>
    </xf>
    <xf numFmtId="0" fontId="33" fillId="4" borderId="0" xfId="0" applyFont="1" applyFill="1" applyAlignment="1" applyProtection="1">
      <alignment horizontal="left" vertical="center" wrapText="1"/>
      <protection locked="0"/>
    </xf>
    <xf numFmtId="0" fontId="33" fillId="4" borderId="22" xfId="0" applyFont="1" applyFill="1" applyBorder="1" applyAlignment="1" applyProtection="1">
      <alignment horizontal="center" vertical="center"/>
      <protection locked="0"/>
    </xf>
    <xf numFmtId="0" fontId="33" fillId="0" borderId="0" xfId="0" applyFont="1" applyBorder="1" applyAlignment="1" applyProtection="1">
      <alignment vertical="top"/>
    </xf>
    <xf numFmtId="0" fontId="33" fillId="0" borderId="0" xfId="0" applyFont="1" applyFill="1" applyBorder="1" applyAlignment="1" applyProtection="1">
      <alignment horizontal="left" vertical="center"/>
    </xf>
    <xf numFmtId="0" fontId="33" fillId="0" borderId="17" xfId="0" applyFont="1" applyBorder="1" applyAlignment="1" applyProtection="1">
      <alignment vertical="top"/>
    </xf>
    <xf numFmtId="0" fontId="33" fillId="4" borderId="22" xfId="0" applyFont="1" applyFill="1" applyBorder="1" applyAlignment="1" applyProtection="1">
      <alignment horizontal="center" vertical="top"/>
      <protection locked="0"/>
    </xf>
    <xf numFmtId="0" fontId="39" fillId="0" borderId="0" xfId="0" applyFont="1" applyProtection="1">
      <alignment vertical="center"/>
    </xf>
    <xf numFmtId="0" fontId="39" fillId="0" borderId="0" xfId="0" applyFont="1" applyBorder="1" applyProtection="1">
      <alignment vertical="center"/>
    </xf>
    <xf numFmtId="0" fontId="33" fillId="0" borderId="0" xfId="0" applyFont="1" applyBorder="1" applyProtection="1">
      <alignment vertical="center"/>
    </xf>
    <xf numFmtId="0" fontId="41" fillId="0" borderId="0" xfId="0" applyFont="1" applyBorder="1" applyProtection="1">
      <alignment vertical="center"/>
    </xf>
    <xf numFmtId="0" fontId="33" fillId="0" borderId="12" xfId="0" quotePrefix="1" applyFont="1" applyBorder="1" applyAlignment="1" applyProtection="1">
      <alignment vertical="top" wrapText="1"/>
    </xf>
    <xf numFmtId="0" fontId="33" fillId="0" borderId="0" xfId="0" applyFont="1" applyFill="1" applyBorder="1" applyAlignment="1" applyProtection="1">
      <alignment horizontal="center" vertical="center"/>
    </xf>
    <xf numFmtId="0" fontId="33" fillId="0" borderId="0" xfId="0" applyFont="1" applyBorder="1" applyAlignment="1" applyProtection="1">
      <alignment horizontal="center" vertical="top"/>
    </xf>
    <xf numFmtId="0" fontId="16" fillId="0" borderId="17" xfId="0" applyFont="1" applyBorder="1" applyProtection="1">
      <alignment vertical="center"/>
    </xf>
    <xf numFmtId="0" fontId="39" fillId="0" borderId="7" xfId="0" applyFont="1" applyBorder="1" applyAlignment="1" applyProtection="1">
      <alignment horizontal="left" vertical="top"/>
    </xf>
    <xf numFmtId="0" fontId="39" fillId="0" borderId="7" xfId="0" applyFont="1" applyBorder="1" applyAlignment="1" applyProtection="1">
      <alignment horizontal="left" vertical="top" wrapText="1"/>
    </xf>
    <xf numFmtId="0" fontId="39" fillId="0" borderId="21" xfId="0" applyFont="1" applyBorder="1" applyAlignment="1" applyProtection="1">
      <alignment horizontal="left" vertical="top" wrapText="1"/>
    </xf>
    <xf numFmtId="0" fontId="39" fillId="0" borderId="23" xfId="0" applyFont="1" applyBorder="1" applyAlignment="1" applyProtection="1">
      <alignment horizontal="left" vertical="top"/>
    </xf>
    <xf numFmtId="0" fontId="4" fillId="0" borderId="0" xfId="0" applyFont="1" applyFill="1" applyBorder="1" applyAlignment="1" applyProtection="1">
      <alignment horizontal="left" vertical="top" wrapText="1"/>
    </xf>
    <xf numFmtId="0" fontId="39" fillId="0" borderId="17" xfId="0" applyFont="1" applyBorder="1" applyAlignment="1" applyProtection="1">
      <alignment horizontal="left" vertical="top"/>
    </xf>
    <xf numFmtId="0" fontId="35" fillId="0" borderId="0" xfId="0" applyFont="1" applyBorder="1" applyAlignment="1" applyProtection="1">
      <alignment vertical="top" wrapText="1"/>
    </xf>
    <xf numFmtId="0" fontId="38" fillId="0" borderId="7" xfId="0" applyFont="1" applyBorder="1" applyAlignment="1" applyProtection="1">
      <alignment horizontal="left" vertical="top" wrapText="1"/>
    </xf>
    <xf numFmtId="0" fontId="39" fillId="0" borderId="11" xfId="0" applyFont="1" applyBorder="1" applyProtection="1">
      <alignment vertical="center"/>
    </xf>
    <xf numFmtId="0" fontId="34" fillId="4" borderId="22" xfId="0" applyFont="1" applyFill="1" applyBorder="1" applyAlignment="1" applyProtection="1">
      <alignment horizontal="center" vertical="center"/>
      <protection locked="0" hidden="1"/>
    </xf>
    <xf numFmtId="0" fontId="39" fillId="0" borderId="29" xfId="0" applyFont="1" applyBorder="1" applyAlignment="1" applyProtection="1">
      <alignment vertical="top"/>
    </xf>
    <xf numFmtId="0" fontId="39" fillId="0" borderId="29" xfId="0" applyFont="1" applyBorder="1" applyAlignment="1" applyProtection="1">
      <alignment vertical="top" wrapText="1"/>
    </xf>
    <xf numFmtId="0" fontId="39" fillId="0" borderId="27" xfId="0" applyFont="1" applyBorder="1" applyAlignment="1" applyProtection="1">
      <alignment vertical="top"/>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47" fillId="0" borderId="11" xfId="0" applyFont="1" applyBorder="1" applyAlignment="1" applyProtection="1">
      <alignment horizontal="center" vertical="center" wrapText="1"/>
    </xf>
    <xf numFmtId="0" fontId="47" fillId="0" borderId="20" xfId="0" applyFont="1" applyBorder="1" applyProtection="1">
      <alignment vertical="center"/>
    </xf>
    <xf numFmtId="0" fontId="47" fillId="4" borderId="20" xfId="0" applyFont="1" applyFill="1" applyBorder="1" applyAlignment="1" applyProtection="1">
      <alignment horizontal="center" vertical="center"/>
      <protection locked="0"/>
    </xf>
    <xf numFmtId="0" fontId="47" fillId="0" borderId="56" xfId="0" applyFont="1" applyBorder="1" applyAlignment="1" applyProtection="1">
      <alignment horizontal="center" vertical="center"/>
    </xf>
    <xf numFmtId="0" fontId="47" fillId="0" borderId="0" xfId="0" applyFont="1" applyProtection="1">
      <alignment vertical="center"/>
    </xf>
    <xf numFmtId="0" fontId="47" fillId="0" borderId="15" xfId="0" applyFont="1" applyBorder="1" applyProtection="1">
      <alignment vertical="center"/>
    </xf>
    <xf numFmtId="0" fontId="46" fillId="3" borderId="11" xfId="0" applyFont="1" applyFill="1" applyBorder="1" applyProtection="1">
      <alignment vertical="center"/>
    </xf>
    <xf numFmtId="0" fontId="47" fillId="0" borderId="55" xfId="0" applyFont="1" applyBorder="1" applyAlignment="1" applyProtection="1">
      <alignment vertical="center"/>
    </xf>
    <xf numFmtId="0" fontId="47" fillId="0" borderId="41" xfId="0" applyFont="1" applyBorder="1" applyAlignment="1" applyProtection="1">
      <alignment vertical="center"/>
    </xf>
    <xf numFmtId="0" fontId="47" fillId="0" borderId="17" xfId="0" applyFont="1" applyBorder="1" applyProtection="1">
      <alignment vertical="center"/>
    </xf>
    <xf numFmtId="0" fontId="47" fillId="0" borderId="52" xfId="0" applyFont="1" applyBorder="1" applyProtection="1">
      <alignment vertical="center"/>
    </xf>
    <xf numFmtId="0" fontId="47" fillId="0" borderId="46" xfId="0" applyFont="1" applyBorder="1" applyProtection="1">
      <alignment vertical="center"/>
    </xf>
    <xf numFmtId="0" fontId="46" fillId="3" borderId="59" xfId="0" applyFont="1" applyFill="1" applyBorder="1" applyProtection="1">
      <alignment vertical="center"/>
    </xf>
    <xf numFmtId="0" fontId="46" fillId="3" borderId="0" xfId="0" applyFont="1" applyFill="1" applyBorder="1" applyProtection="1">
      <alignment vertical="center"/>
    </xf>
    <xf numFmtId="0" fontId="46" fillId="0" borderId="0" xfId="0" applyFont="1" applyBorder="1" applyAlignment="1" applyProtection="1">
      <alignment horizontal="center" vertical="center"/>
    </xf>
    <xf numFmtId="0" fontId="47" fillId="0" borderId="20" xfId="0" applyFont="1" applyFill="1" applyBorder="1" applyAlignment="1" applyProtection="1">
      <alignment horizontal="center" vertical="center"/>
    </xf>
    <xf numFmtId="0" fontId="46" fillId="3" borderId="2" xfId="0" applyFont="1" applyFill="1" applyBorder="1" applyProtection="1">
      <alignment vertical="center"/>
    </xf>
    <xf numFmtId="0" fontId="47" fillId="0" borderId="0" xfId="0" applyFont="1" applyBorder="1" applyAlignment="1" applyProtection="1">
      <alignment horizontal="center" vertical="center"/>
    </xf>
    <xf numFmtId="0" fontId="47" fillId="0" borderId="63" xfId="0" applyFont="1" applyBorder="1" applyProtection="1">
      <alignment vertical="center"/>
    </xf>
    <xf numFmtId="0" fontId="47" fillId="0" borderId="38" xfId="0" applyFont="1" applyBorder="1" applyProtection="1">
      <alignment vertical="center"/>
    </xf>
    <xf numFmtId="0" fontId="47" fillId="0" borderId="61" xfId="0" applyFont="1" applyBorder="1" applyProtection="1">
      <alignment vertical="center"/>
    </xf>
    <xf numFmtId="0" fontId="46" fillId="3" borderId="45" xfId="0" applyFont="1" applyFill="1" applyBorder="1" applyProtection="1">
      <alignment vertical="center"/>
    </xf>
    <xf numFmtId="0" fontId="46" fillId="0" borderId="55" xfId="0" applyFont="1" applyFill="1" applyBorder="1" applyProtection="1">
      <alignment vertical="center"/>
    </xf>
    <xf numFmtId="0" fontId="46" fillId="0" borderId="18" xfId="0" applyFont="1" applyFill="1" applyBorder="1" applyProtection="1">
      <alignment vertical="center"/>
    </xf>
    <xf numFmtId="0" fontId="46" fillId="0" borderId="17" xfId="0" applyFont="1" applyFill="1" applyBorder="1" applyProtection="1">
      <alignment vertical="center"/>
    </xf>
    <xf numFmtId="0" fontId="47" fillId="0" borderId="18" xfId="0" applyFont="1" applyBorder="1" applyAlignment="1" applyProtection="1">
      <alignment vertical="center"/>
    </xf>
    <xf numFmtId="0" fontId="47" fillId="0" borderId="65" xfId="0" applyFont="1" applyBorder="1" applyProtection="1">
      <alignment vertical="center"/>
    </xf>
    <xf numFmtId="0" fontId="46" fillId="0" borderId="20" xfId="0" applyFont="1" applyBorder="1" applyAlignment="1" applyProtection="1">
      <alignment horizontal="center" vertical="center"/>
    </xf>
    <xf numFmtId="0" fontId="46" fillId="3" borderId="12" xfId="0" applyFont="1" applyFill="1" applyBorder="1" applyProtection="1">
      <alignment vertical="center"/>
    </xf>
    <xf numFmtId="0" fontId="46" fillId="0" borderId="0" xfId="0" applyFont="1" applyFill="1" applyBorder="1" applyProtection="1">
      <alignment vertical="center"/>
    </xf>
    <xf numFmtId="0" fontId="46" fillId="0" borderId="55" xfId="0" applyFont="1" applyFill="1" applyBorder="1" applyAlignment="1" applyProtection="1">
      <alignment vertical="center"/>
    </xf>
    <xf numFmtId="0" fontId="46" fillId="0" borderId="41" xfId="0" applyFont="1" applyFill="1" applyBorder="1" applyAlignment="1" applyProtection="1">
      <alignment vertical="center"/>
    </xf>
    <xf numFmtId="0" fontId="47" fillId="0" borderId="66" xfId="0" applyFont="1" applyBorder="1" applyProtection="1">
      <alignment vertical="center"/>
    </xf>
    <xf numFmtId="0" fontId="47" fillId="0" borderId="18" xfId="0" applyFont="1" applyFill="1" applyBorder="1" applyProtection="1">
      <alignment vertical="center"/>
    </xf>
    <xf numFmtId="0" fontId="33" fillId="0" borderId="0" xfId="0" applyFont="1" applyBorder="1" applyAlignment="1" applyProtection="1">
      <alignment horizontal="left" vertical="top" wrapText="1"/>
    </xf>
    <xf numFmtId="0" fontId="33" fillId="0" borderId="0" xfId="0" applyFont="1" applyAlignment="1" applyProtection="1">
      <alignment horizontal="left" vertical="top"/>
    </xf>
    <xf numFmtId="0" fontId="33" fillId="0" borderId="0" xfId="0" applyFont="1" applyBorder="1" applyAlignment="1" applyProtection="1">
      <alignment horizontal="left" vertical="top"/>
    </xf>
    <xf numFmtId="0" fontId="35" fillId="0" borderId="0" xfId="0" applyFont="1" applyAlignment="1" applyProtection="1">
      <alignment horizontal="left" vertical="top"/>
    </xf>
    <xf numFmtId="0" fontId="41" fillId="0" borderId="0" xfId="0" applyFont="1" applyBorder="1" applyAlignment="1" applyProtection="1">
      <alignment vertical="top"/>
    </xf>
    <xf numFmtId="0" fontId="24" fillId="0" borderId="0" xfId="0" applyFont="1" applyAlignment="1" applyProtection="1">
      <alignment vertical="center"/>
    </xf>
    <xf numFmtId="0" fontId="34" fillId="0" borderId="0" xfId="0" applyFont="1" applyBorder="1" applyProtection="1">
      <alignment vertical="center"/>
    </xf>
    <xf numFmtId="0" fontId="52" fillId="0" borderId="0" xfId="0" applyFont="1" applyProtection="1">
      <alignment vertical="center"/>
    </xf>
    <xf numFmtId="0" fontId="34" fillId="0" borderId="0" xfId="0" applyFont="1" applyBorder="1" applyAlignment="1" applyProtection="1">
      <alignment horizontal="center" vertical="top" wrapText="1"/>
    </xf>
    <xf numFmtId="0" fontId="34" fillId="0" borderId="0" xfId="0" applyFont="1" applyBorder="1" applyAlignment="1" applyProtection="1">
      <alignment horizontal="left"/>
    </xf>
    <xf numFmtId="0" fontId="34" fillId="0" borderId="0" xfId="0" applyFont="1" applyBorder="1" applyAlignment="1" applyProtection="1"/>
    <xf numFmtId="0" fontId="34" fillId="0" borderId="0" xfId="0" applyFont="1" applyBorder="1" applyAlignment="1" applyProtection="1">
      <alignment horizontal="center"/>
    </xf>
    <xf numFmtId="0" fontId="34" fillId="0" borderId="0" xfId="0" applyFont="1" applyProtection="1">
      <alignment vertical="center"/>
    </xf>
    <xf numFmtId="0" fontId="39" fillId="0" borderId="0" xfId="0" applyFont="1" applyFill="1" applyBorder="1" applyAlignment="1" applyProtection="1">
      <alignment horizontal="center" vertical="center"/>
    </xf>
    <xf numFmtId="0" fontId="39" fillId="0" borderId="9" xfId="0" applyFont="1" applyFill="1" applyBorder="1" applyAlignment="1" applyProtection="1">
      <alignment horizontal="center" vertical="center"/>
    </xf>
    <xf numFmtId="0" fontId="39" fillId="0" borderId="11" xfId="0" applyFont="1" applyFill="1" applyBorder="1" applyAlignment="1" applyProtection="1">
      <alignment horizontal="center" vertical="center"/>
    </xf>
    <xf numFmtId="0" fontId="24" fillId="0" borderId="0" xfId="0" applyFont="1" applyAlignment="1" applyProtection="1">
      <alignment vertical="center" wrapText="1"/>
    </xf>
    <xf numFmtId="0" fontId="33" fillId="0" borderId="0" xfId="0" applyFont="1" applyAlignment="1" applyProtection="1">
      <alignment vertical="center" wrapText="1"/>
    </xf>
    <xf numFmtId="0" fontId="51" fillId="0" borderId="0" xfId="0" applyFont="1" applyAlignment="1" applyProtection="1">
      <alignment horizontal="center" vertical="top" wrapText="1"/>
    </xf>
    <xf numFmtId="0" fontId="39" fillId="0" borderId="0" xfId="0" applyFont="1" applyAlignment="1" applyProtection="1">
      <alignment vertical="center" wrapText="1"/>
    </xf>
    <xf numFmtId="0" fontId="39" fillId="0" borderId="0" xfId="0" applyFont="1" applyAlignment="1" applyProtection="1">
      <alignment horizontal="left" vertical="top"/>
    </xf>
    <xf numFmtId="0" fontId="58" fillId="0" borderId="0" xfId="0" applyFont="1" applyBorder="1" applyProtection="1">
      <alignment vertical="center"/>
    </xf>
    <xf numFmtId="0" fontId="58" fillId="0" borderId="0" xfId="0" applyFont="1" applyProtection="1">
      <alignment vertical="center"/>
    </xf>
    <xf numFmtId="0" fontId="59" fillId="0" borderId="0" xfId="0" applyFont="1" applyAlignment="1" applyProtection="1">
      <alignment horizontal="left" vertical="top"/>
    </xf>
    <xf numFmtId="0" fontId="59" fillId="0" borderId="0" xfId="0" applyFont="1" applyBorder="1" applyAlignment="1" applyProtection="1">
      <alignment horizontal="left" vertical="top"/>
    </xf>
    <xf numFmtId="0" fontId="60" fillId="0" borderId="0" xfId="0" applyFont="1" applyBorder="1" applyAlignment="1" applyProtection="1">
      <alignment horizontal="left" vertical="top" wrapText="1"/>
    </xf>
    <xf numFmtId="0" fontId="61" fillId="0" borderId="0" xfId="0" applyFont="1" applyAlignment="1" applyProtection="1">
      <alignment horizontal="right" vertical="top"/>
    </xf>
    <xf numFmtId="0" fontId="61" fillId="0" borderId="0" xfId="0" applyFont="1" applyAlignment="1" applyProtection="1">
      <alignment horizontal="left" vertical="top"/>
    </xf>
    <xf numFmtId="0" fontId="33" fillId="0" borderId="11" xfId="0" applyFont="1" applyBorder="1" applyAlignment="1" applyProtection="1">
      <alignment vertical="top"/>
    </xf>
    <xf numFmtId="0" fontId="41" fillId="4" borderId="22" xfId="0" applyFont="1" applyFill="1" applyBorder="1" applyAlignment="1" applyProtection="1">
      <alignment horizontal="center" vertical="center"/>
      <protection locked="0"/>
    </xf>
    <xf numFmtId="0" fontId="47" fillId="4" borderId="21" xfId="0" applyFont="1" applyFill="1" applyBorder="1" applyAlignment="1" applyProtection="1">
      <alignment horizontal="center" vertical="center"/>
      <protection locked="0"/>
    </xf>
    <xf numFmtId="0" fontId="47" fillId="0" borderId="64" xfId="0" applyFont="1" applyBorder="1" applyAlignment="1" applyProtection="1">
      <alignment horizontal="center" vertical="center"/>
    </xf>
    <xf numFmtId="0" fontId="39" fillId="0" borderId="0" xfId="0" applyFont="1" applyBorder="1" applyAlignment="1" applyProtection="1">
      <alignment horizontal="left" vertical="top" wrapText="1"/>
    </xf>
    <xf numFmtId="0" fontId="39" fillId="0" borderId="0" xfId="0" applyFont="1" applyBorder="1" applyAlignment="1" applyProtection="1">
      <alignment horizontal="left" vertical="top"/>
    </xf>
    <xf numFmtId="0" fontId="1" fillId="0" borderId="17" xfId="0" applyFont="1" applyBorder="1" applyProtection="1">
      <alignment vertical="center"/>
    </xf>
    <xf numFmtId="0" fontId="63" fillId="0" borderId="0" xfId="0" applyFont="1" applyAlignment="1" applyProtection="1">
      <alignment horizontal="left" vertical="top"/>
    </xf>
    <xf numFmtId="0" fontId="33" fillId="0" borderId="0" xfId="0" applyFont="1" applyBorder="1" applyAlignment="1" applyProtection="1">
      <alignment horizontal="left" vertical="top"/>
    </xf>
    <xf numFmtId="0" fontId="33" fillId="0" borderId="9" xfId="0" applyFont="1" applyBorder="1" applyAlignment="1" applyProtection="1">
      <alignment horizontal="left" vertical="top" wrapText="1"/>
    </xf>
    <xf numFmtId="0" fontId="33" fillId="0" borderId="0" xfId="0" applyFont="1" applyAlignment="1" applyProtection="1">
      <alignment horizontal="left" vertical="top"/>
    </xf>
    <xf numFmtId="0" fontId="33" fillId="0" borderId="0" xfId="0" applyFont="1" applyBorder="1" applyAlignment="1" applyProtection="1">
      <alignment horizontal="left" vertical="top"/>
    </xf>
    <xf numFmtId="0" fontId="47" fillId="0" borderId="20" xfId="0" applyFont="1" applyBorder="1" applyAlignment="1" applyProtection="1">
      <alignment vertical="center"/>
    </xf>
    <xf numFmtId="0" fontId="60" fillId="0" borderId="0" xfId="0" applyFont="1" applyBorder="1" applyAlignment="1" applyProtection="1">
      <alignment horizontal="left" vertical="top" wrapText="1"/>
    </xf>
    <xf numFmtId="0" fontId="35" fillId="0" borderId="0" xfId="0" applyFont="1" applyBorder="1" applyAlignment="1" applyProtection="1">
      <alignment horizontal="left" vertical="top"/>
    </xf>
    <xf numFmtId="0" fontId="35" fillId="0" borderId="7" xfId="0" applyFont="1" applyBorder="1" applyAlignment="1" applyProtection="1">
      <alignment horizontal="left" vertical="top"/>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left" vertical="center"/>
    </xf>
    <xf numFmtId="0" fontId="42" fillId="0" borderId="0" xfId="0" applyFont="1" applyFill="1" applyAlignment="1" applyProtection="1">
      <alignment horizontal="center" vertical="center"/>
    </xf>
    <xf numFmtId="0" fontId="65" fillId="0" borderId="0" xfId="0" applyFont="1" applyAlignment="1">
      <alignment horizontal="left" vertical="top"/>
    </xf>
    <xf numFmtId="0" fontId="68" fillId="0" borderId="0" xfId="0" applyFont="1" applyAlignment="1">
      <alignment horizontal="left" vertical="top"/>
    </xf>
    <xf numFmtId="0" fontId="71" fillId="0" borderId="17" xfId="0" applyFont="1" applyBorder="1" applyAlignment="1" applyProtection="1">
      <alignment horizontal="left" vertical="top"/>
    </xf>
    <xf numFmtId="0" fontId="71" fillId="0" borderId="0" xfId="0" applyFont="1" applyAlignment="1" applyProtection="1">
      <alignment horizontal="left" vertical="top"/>
    </xf>
    <xf numFmtId="0" fontId="71" fillId="0" borderId="11" xfId="0" applyFont="1" applyBorder="1" applyAlignment="1" applyProtection="1">
      <alignment horizontal="left" vertical="top"/>
    </xf>
    <xf numFmtId="176" fontId="68" fillId="0" borderId="0" xfId="0" applyNumberFormat="1" applyFont="1" applyAlignment="1">
      <alignment vertical="top" wrapText="1"/>
    </xf>
    <xf numFmtId="176" fontId="68" fillId="0" borderId="17" xfId="0" applyNumberFormat="1" applyFont="1" applyBorder="1" applyAlignment="1">
      <alignment vertical="top" wrapText="1"/>
    </xf>
    <xf numFmtId="0" fontId="68" fillId="0" borderId="25" xfId="0" applyFont="1" applyBorder="1" applyAlignment="1">
      <alignment horizontal="left" vertical="top"/>
    </xf>
    <xf numFmtId="0" fontId="68" fillId="0" borderId="20" xfId="0" applyFont="1" applyBorder="1" applyAlignment="1">
      <alignment horizontal="left" vertical="top"/>
    </xf>
    <xf numFmtId="0" fontId="68" fillId="0" borderId="17" xfId="0" applyFont="1" applyBorder="1" applyAlignment="1">
      <alignment horizontal="left" vertical="top"/>
    </xf>
    <xf numFmtId="0" fontId="35" fillId="0" borderId="11" xfId="0" applyFont="1" applyBorder="1" applyAlignment="1" applyProtection="1">
      <alignment horizontal="left" vertical="top"/>
    </xf>
    <xf numFmtId="0" fontId="24" fillId="0" borderId="17" xfId="0" applyFont="1" applyBorder="1" applyAlignment="1" applyProtection="1">
      <alignment horizontal="left" vertical="top"/>
    </xf>
    <xf numFmtId="0" fontId="24" fillId="0" borderId="21" xfId="0" applyFont="1" applyBorder="1" applyAlignment="1" applyProtection="1">
      <alignment horizontal="left" vertical="top"/>
    </xf>
    <xf numFmtId="0" fontId="68" fillId="0" borderId="9" xfId="0" applyFont="1" applyBorder="1" applyAlignment="1">
      <alignment vertical="top"/>
    </xf>
    <xf numFmtId="0" fontId="24" fillId="0" borderId="0" xfId="0" applyFont="1" applyBorder="1" applyAlignment="1" applyProtection="1">
      <alignment horizontal="left" vertical="top"/>
    </xf>
    <xf numFmtId="0" fontId="24" fillId="0" borderId="12" xfId="0" quotePrefix="1" applyFont="1" applyBorder="1" applyAlignment="1" applyProtection="1">
      <alignment vertical="top" wrapText="1"/>
    </xf>
    <xf numFmtId="0" fontId="24" fillId="0" borderId="6" xfId="0" applyFont="1" applyBorder="1" applyAlignment="1" applyProtection="1">
      <alignment vertical="top" wrapText="1"/>
    </xf>
    <xf numFmtId="0" fontId="24" fillId="0" borderId="9" xfId="0" quotePrefix="1" applyFont="1" applyBorder="1" applyAlignment="1" applyProtection="1">
      <alignment vertical="top" wrapText="1"/>
    </xf>
    <xf numFmtId="0" fontId="24" fillId="0" borderId="6" xfId="0" applyFont="1" applyBorder="1" applyAlignment="1" applyProtection="1">
      <alignment horizontal="left" vertical="top" wrapText="1"/>
    </xf>
    <xf numFmtId="0" fontId="34" fillId="0" borderId="7" xfId="0" applyFont="1" applyBorder="1" applyAlignment="1" applyProtection="1">
      <alignment horizontal="left" vertical="top"/>
    </xf>
    <xf numFmtId="0" fontId="34" fillId="0" borderId="0" xfId="0" applyFont="1" applyBorder="1" applyAlignment="1" applyProtection="1">
      <alignment horizontal="left" vertical="top"/>
    </xf>
    <xf numFmtId="0" fontId="9" fillId="0" borderId="0" xfId="0" applyFont="1" applyBorder="1" applyProtection="1">
      <alignment vertical="center"/>
    </xf>
    <xf numFmtId="0" fontId="52" fillId="0" borderId="11" xfId="0" applyFont="1" applyBorder="1" applyAlignment="1">
      <alignment horizontal="left" vertical="top"/>
    </xf>
    <xf numFmtId="0" fontId="24" fillId="0" borderId="0" xfId="0" applyFont="1" applyAlignment="1" applyProtection="1">
      <alignment horizontal="left" vertical="top"/>
    </xf>
    <xf numFmtId="0" fontId="24" fillId="0" borderId="7" xfId="0" applyFont="1" applyBorder="1" applyAlignment="1" applyProtection="1">
      <alignment horizontal="left" vertical="top"/>
    </xf>
    <xf numFmtId="0" fontId="39" fillId="0" borderId="0" xfId="0" applyFont="1" applyBorder="1" applyAlignment="1" applyProtection="1">
      <alignment horizontal="left" vertical="top"/>
    </xf>
    <xf numFmtId="0" fontId="39" fillId="0" borderId="0" xfId="0" applyFont="1" applyBorder="1" applyAlignment="1" applyProtection="1">
      <alignment horizontal="left" vertical="top" wrapText="1"/>
    </xf>
    <xf numFmtId="0" fontId="34" fillId="0" borderId="21" xfId="0" applyFont="1" applyBorder="1" applyAlignment="1" applyProtection="1">
      <alignment horizontal="left" vertical="top"/>
    </xf>
    <xf numFmtId="0" fontId="34" fillId="0" borderId="0" xfId="0" applyFont="1" applyBorder="1" applyAlignment="1" applyProtection="1">
      <alignment horizontal="left" vertical="top"/>
    </xf>
    <xf numFmtId="0" fontId="21" fillId="0" borderId="0" xfId="0" applyFont="1" applyBorder="1" applyAlignment="1" applyProtection="1">
      <alignment horizontal="left" vertical="top" wrapText="1"/>
    </xf>
    <xf numFmtId="0" fontId="21" fillId="0" borderId="0" xfId="0" applyFont="1" applyAlignment="1" applyProtection="1">
      <alignment horizontal="left" vertical="top"/>
    </xf>
    <xf numFmtId="0" fontId="21" fillId="0" borderId="21" xfId="0" applyFont="1" applyBorder="1" applyAlignment="1" applyProtection="1">
      <alignment horizontal="left" vertical="top"/>
    </xf>
    <xf numFmtId="0" fontId="21" fillId="0" borderId="0" xfId="0" applyFont="1" applyBorder="1" applyAlignment="1" applyProtection="1">
      <alignment horizontal="left" vertical="top"/>
    </xf>
    <xf numFmtId="0" fontId="39" fillId="0" borderId="29" xfId="0" applyFont="1" applyBorder="1" applyAlignment="1" applyProtection="1">
      <alignment horizontal="left" vertical="top" wrapText="1"/>
    </xf>
    <xf numFmtId="0" fontId="39" fillId="0" borderId="29" xfId="0" applyFont="1" applyBorder="1" applyAlignment="1" applyProtection="1">
      <alignment horizontal="left" vertical="top"/>
    </xf>
    <xf numFmtId="0" fontId="41" fillId="0" borderId="7" xfId="0" applyFont="1" applyBorder="1" applyAlignment="1" applyProtection="1">
      <alignment horizontal="left" vertical="top"/>
    </xf>
    <xf numFmtId="0" fontId="35" fillId="0" borderId="7" xfId="0" applyFont="1" applyBorder="1" applyAlignment="1" applyProtection="1">
      <alignment horizontal="left" vertical="top"/>
    </xf>
    <xf numFmtId="0" fontId="86" fillId="0" borderId="0" xfId="0" applyFont="1" applyAlignment="1" applyProtection="1">
      <alignment horizontal="left" vertical="top"/>
    </xf>
    <xf numFmtId="0" fontId="35" fillId="0" borderId="0" xfId="0" applyFont="1" applyBorder="1" applyAlignment="1" applyProtection="1">
      <alignment horizontal="left" vertical="center" wrapText="1"/>
    </xf>
    <xf numFmtId="0" fontId="35" fillId="0" borderId="0" xfId="0" applyFont="1" applyBorder="1" applyAlignment="1" applyProtection="1">
      <alignment horizontal="left" vertical="center"/>
    </xf>
    <xf numFmtId="0" fontId="84" fillId="0" borderId="18" xfId="0" applyFont="1" applyBorder="1" applyAlignment="1">
      <alignment horizontal="left" vertical="top"/>
    </xf>
    <xf numFmtId="0" fontId="24" fillId="0" borderId="0" xfId="0" applyFont="1" applyBorder="1" applyProtection="1">
      <alignment vertical="center"/>
    </xf>
    <xf numFmtId="0" fontId="99" fillId="0" borderId="0" xfId="0" applyFont="1" applyBorder="1" applyAlignment="1" applyProtection="1">
      <alignment horizontal="right" vertical="center"/>
    </xf>
    <xf numFmtId="0" fontId="100" fillId="0" borderId="0" xfId="0" applyFont="1" applyFill="1" applyBorder="1" applyAlignment="1" applyProtection="1">
      <alignment horizontal="center" vertical="center"/>
    </xf>
    <xf numFmtId="0" fontId="34" fillId="0" borderId="18" xfId="0" applyFont="1" applyBorder="1" applyAlignment="1" applyProtection="1">
      <alignment horizontal="left" vertical="top"/>
    </xf>
    <xf numFmtId="0" fontId="84" fillId="0" borderId="11" xfId="0" applyFont="1" applyBorder="1" applyAlignment="1">
      <alignment horizontal="left" vertical="top"/>
    </xf>
    <xf numFmtId="0" fontId="34" fillId="0" borderId="11" xfId="0" applyFont="1" applyBorder="1" applyAlignment="1" applyProtection="1">
      <alignment horizontal="left" vertical="top"/>
    </xf>
    <xf numFmtId="0" fontId="35" fillId="0" borderId="0" xfId="0" applyFont="1" applyAlignment="1" applyProtection="1">
      <alignment vertical="top"/>
    </xf>
    <xf numFmtId="0" fontId="24" fillId="0" borderId="0" xfId="0" applyFont="1" applyBorder="1" applyProtection="1">
      <alignment vertical="center"/>
      <protection hidden="1"/>
    </xf>
    <xf numFmtId="0" fontId="24" fillId="0" borderId="0" xfId="0" applyFont="1" applyBorder="1" applyAlignment="1" applyProtection="1">
      <alignment horizontal="left" vertical="top"/>
      <protection hidden="1"/>
    </xf>
    <xf numFmtId="0" fontId="34" fillId="0" borderId="11" xfId="0" applyFont="1" applyBorder="1" applyAlignment="1" applyProtection="1">
      <alignment horizontal="left" vertical="top"/>
      <protection hidden="1"/>
    </xf>
    <xf numFmtId="0" fontId="84" fillId="0" borderId="20" xfId="0" applyFont="1" applyBorder="1" applyAlignment="1">
      <alignment horizontal="right" vertical="top"/>
    </xf>
    <xf numFmtId="0" fontId="21" fillId="4" borderId="0" xfId="0" applyFont="1" applyFill="1" applyBorder="1" applyAlignment="1" applyProtection="1">
      <alignment horizontal="right" vertical="top"/>
      <protection locked="0"/>
    </xf>
    <xf numFmtId="0" fontId="84" fillId="0" borderId="21" xfId="0" applyFont="1" applyBorder="1" applyAlignment="1">
      <alignment horizontal="left" vertical="top"/>
    </xf>
    <xf numFmtId="0" fontId="21" fillId="4" borderId="20" xfId="0" applyFont="1" applyFill="1" applyBorder="1" applyAlignment="1" applyProtection="1">
      <alignment horizontal="right" vertical="top"/>
      <protection locked="0"/>
    </xf>
    <xf numFmtId="0" fontId="84" fillId="0" borderId="21" xfId="0" applyFont="1" applyBorder="1" applyAlignment="1">
      <alignment horizontal="center" vertical="top"/>
    </xf>
    <xf numFmtId="0" fontId="21" fillId="4" borderId="0" xfId="0" applyFont="1" applyFill="1" applyBorder="1" applyAlignment="1" applyProtection="1">
      <alignment horizontal="right" vertical="top"/>
      <protection locked="0" hidden="1"/>
    </xf>
    <xf numFmtId="0" fontId="84" fillId="0" borderId="21" xfId="0" applyFont="1" applyBorder="1" applyAlignment="1">
      <alignment horizontal="right" vertical="top"/>
    </xf>
    <xf numFmtId="0" fontId="84" fillId="0" borderId="17" xfId="0" applyFont="1" applyBorder="1" applyAlignment="1">
      <alignment horizontal="right" vertical="top"/>
    </xf>
    <xf numFmtId="0" fontId="21" fillId="4" borderId="21" xfId="0" applyFont="1" applyFill="1" applyBorder="1" applyAlignment="1" applyProtection="1">
      <alignment horizontal="right" vertical="top"/>
      <protection locked="0"/>
    </xf>
    <xf numFmtId="0" fontId="21" fillId="4" borderId="21" xfId="0" applyFont="1" applyFill="1" applyBorder="1" applyAlignment="1" applyProtection="1">
      <alignment horizontal="right" vertical="top"/>
      <protection locked="0" hidden="1"/>
    </xf>
    <xf numFmtId="0" fontId="21" fillId="4" borderId="20" xfId="0" applyFont="1" applyFill="1" applyBorder="1" applyAlignment="1" applyProtection="1">
      <alignment horizontal="right" vertical="top"/>
      <protection locked="0" hidden="1"/>
    </xf>
    <xf numFmtId="0" fontId="21" fillId="4" borderId="0" xfId="0" applyFont="1" applyFill="1" applyAlignment="1" applyProtection="1">
      <alignment horizontal="right" vertical="top"/>
      <protection locked="0"/>
    </xf>
    <xf numFmtId="0" fontId="21" fillId="0" borderId="20" xfId="0" applyFont="1" applyBorder="1" applyAlignment="1" applyProtection="1">
      <alignment horizontal="left" vertical="top"/>
    </xf>
    <xf numFmtId="0" fontId="21" fillId="0" borderId="0" xfId="0" applyFont="1" applyBorder="1" applyAlignment="1" applyProtection="1">
      <alignment horizontal="right" vertical="top"/>
      <protection hidden="1"/>
    </xf>
    <xf numFmtId="0" fontId="21" fillId="0" borderId="0" xfId="0" applyFont="1" applyBorder="1" applyAlignment="1" applyProtection="1">
      <alignment horizontal="right" vertical="top"/>
    </xf>
    <xf numFmtId="0" fontId="84" fillId="0" borderId="0" xfId="0" applyFont="1" applyAlignment="1">
      <alignment horizontal="right" vertical="top"/>
    </xf>
    <xf numFmtId="0" fontId="39" fillId="0" borderId="0" xfId="0" quotePrefix="1" applyFont="1" applyBorder="1" applyAlignment="1" applyProtection="1">
      <alignment horizontal="left" vertical="top"/>
    </xf>
    <xf numFmtId="0" fontId="21" fillId="0" borderId="21" xfId="0" applyFont="1" applyBorder="1" applyAlignment="1" applyProtection="1">
      <alignment horizontal="right" vertical="top"/>
    </xf>
    <xf numFmtId="0" fontId="21" fillId="0" borderId="0" xfId="0" applyFont="1" applyBorder="1" applyAlignment="1" applyProtection="1">
      <alignment horizontal="center" vertical="top"/>
    </xf>
    <xf numFmtId="0" fontId="24" fillId="0" borderId="0" xfId="0" applyFont="1" applyAlignment="1" applyProtection="1">
      <alignment horizontal="left" vertical="top"/>
    </xf>
    <xf numFmtId="0" fontId="35" fillId="0" borderId="0" xfId="0" applyFont="1" applyAlignment="1" applyProtection="1">
      <alignment horizontal="left" vertical="top"/>
    </xf>
    <xf numFmtId="0" fontId="40" fillId="0" borderId="0" xfId="0" applyFont="1" applyAlignment="1" applyProtection="1">
      <alignment horizontal="right" vertical="center"/>
    </xf>
    <xf numFmtId="0" fontId="35" fillId="0" borderId="7" xfId="0" applyFont="1" applyBorder="1" applyAlignment="1" applyProtection="1">
      <alignment horizontal="left" vertical="top"/>
    </xf>
    <xf numFmtId="0" fontId="34" fillId="0" borderId="0" xfId="0" applyFont="1" applyBorder="1" applyAlignment="1" applyProtection="1">
      <alignment horizontal="center"/>
      <protection hidden="1"/>
    </xf>
    <xf numFmtId="0" fontId="34" fillId="0" borderId="0" xfId="0" applyFont="1" applyBorder="1" applyAlignment="1" applyProtection="1">
      <alignment horizontal="left" vertical="center"/>
    </xf>
    <xf numFmtId="0" fontId="34" fillId="0" borderId="0" xfId="0" applyFont="1" applyAlignment="1" applyProtection="1">
      <alignment horizontal="left" vertical="top"/>
    </xf>
    <xf numFmtId="0" fontId="55" fillId="0" borderId="0" xfId="0" applyFont="1" applyAlignment="1" applyProtection="1">
      <alignment horizontal="center" vertical="top"/>
    </xf>
    <xf numFmtId="0" fontId="55" fillId="0" borderId="0" xfId="0" applyFont="1" applyBorder="1" applyAlignment="1" applyProtection="1">
      <alignment horizontal="right" vertical="top"/>
    </xf>
    <xf numFmtId="0" fontId="34" fillId="0" borderId="0" xfId="0" applyFont="1" applyAlignment="1" applyProtection="1">
      <alignment horizontal="left" wrapText="1"/>
    </xf>
    <xf numFmtId="0" fontId="50" fillId="0" borderId="0" xfId="0" applyFont="1" applyAlignment="1" applyProtection="1">
      <alignment horizontal="center" vertical="top"/>
    </xf>
    <xf numFmtId="0" fontId="34" fillId="0" borderId="0" xfId="0" applyFont="1" applyBorder="1" applyAlignment="1" applyProtection="1">
      <alignment vertical="center"/>
    </xf>
    <xf numFmtId="0" fontId="53" fillId="0" borderId="0" xfId="0" applyFont="1" applyAlignment="1" applyProtection="1">
      <alignment horizontal="center" vertical="center" wrapText="1"/>
    </xf>
    <xf numFmtId="0" fontId="54" fillId="0" borderId="0" xfId="0" applyFont="1" applyAlignment="1" applyProtection="1">
      <alignment horizontal="right" vertical="top" wrapText="1"/>
    </xf>
    <xf numFmtId="0" fontId="54" fillId="0" borderId="0" xfId="0" applyFont="1" applyAlignment="1" applyProtection="1">
      <alignment horizontal="center" vertical="top" wrapText="1"/>
    </xf>
    <xf numFmtId="0" fontId="53" fillId="0" borderId="0" xfId="0" applyFont="1" applyAlignment="1" applyProtection="1">
      <alignment horizontal="center" vertical="top" wrapText="1"/>
    </xf>
    <xf numFmtId="0" fontId="24" fillId="0" borderId="0" xfId="0" applyFont="1" applyAlignment="1" applyProtection="1">
      <alignment horizontal="center" vertical="center"/>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84" fillId="0" borderId="0" xfId="0" applyFont="1">
      <alignment vertical="center"/>
    </xf>
    <xf numFmtId="0" fontId="84" fillId="0" borderId="0" xfId="0" applyFont="1" applyAlignment="1" applyProtection="1">
      <protection hidden="1"/>
    </xf>
    <xf numFmtId="0" fontId="84" fillId="0" borderId="0" xfId="0" applyFont="1" applyProtection="1">
      <alignment vertical="center"/>
      <protection hidden="1"/>
    </xf>
    <xf numFmtId="0" fontId="84" fillId="0" borderId="0" xfId="0" applyFont="1" applyAlignment="1">
      <alignment horizontal="left" vertical="center" wrapText="1"/>
    </xf>
    <xf numFmtId="0" fontId="84" fillId="0" borderId="0" xfId="0" applyFont="1" applyAlignment="1">
      <alignment horizontal="left" vertical="center"/>
    </xf>
    <xf numFmtId="0" fontId="84" fillId="0" borderId="0" xfId="0" applyFont="1" applyAlignment="1">
      <alignment horizontal="right"/>
    </xf>
    <xf numFmtId="0" fontId="33" fillId="0" borderId="0" xfId="0" applyFont="1" applyBorder="1" applyAlignment="1" applyProtection="1">
      <alignment horizontal="left"/>
    </xf>
    <xf numFmtId="0" fontId="24" fillId="0" borderId="0" xfId="0" applyFont="1" applyBorder="1" applyAlignment="1" applyProtection="1">
      <alignment horizontal="left" vertical="top" wrapText="1"/>
    </xf>
    <xf numFmtId="0" fontId="24"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0" fontId="42" fillId="0" borderId="0" xfId="0" applyFont="1" applyFill="1" applyAlignment="1" applyProtection="1">
      <alignment vertical="center"/>
    </xf>
    <xf numFmtId="0" fontId="24" fillId="0" borderId="11" xfId="0" applyFont="1" applyBorder="1" applyProtection="1">
      <alignment vertical="center"/>
    </xf>
    <xf numFmtId="0" fontId="24" fillId="0" borderId="23" xfId="0" applyFont="1" applyBorder="1" applyProtection="1">
      <alignment vertical="center"/>
    </xf>
    <xf numFmtId="0" fontId="24" fillId="0" borderId="0" xfId="0" applyFont="1" applyAlignment="1" applyProtection="1">
      <alignment vertical="top"/>
    </xf>
    <xf numFmtId="0" fontId="54" fillId="0" borderId="0" xfId="0" applyFont="1" applyBorder="1" applyAlignment="1" applyProtection="1">
      <alignment horizontal="left" vertical="top"/>
    </xf>
    <xf numFmtId="0" fontId="110" fillId="0" borderId="0" xfId="0" applyFont="1" applyAlignment="1" applyProtection="1">
      <alignment horizontal="center" vertical="center" wrapText="1"/>
    </xf>
    <xf numFmtId="0" fontId="24" fillId="0" borderId="0" xfId="0" applyFont="1" applyAlignment="1" applyProtection="1">
      <alignment wrapText="1"/>
    </xf>
    <xf numFmtId="0" fontId="42" fillId="0" borderId="0" xfId="0" applyFont="1" applyFill="1" applyAlignment="1" applyProtection="1">
      <alignment vertical="center" wrapText="1"/>
    </xf>
    <xf numFmtId="0" fontId="24" fillId="0" borderId="0" xfId="0" applyFont="1" applyFill="1" applyAlignment="1" applyProtection="1">
      <alignment vertical="center" wrapText="1"/>
    </xf>
    <xf numFmtId="0" fontId="42" fillId="0" borderId="0" xfId="0" applyFont="1" applyFill="1" applyAlignment="1" applyProtection="1">
      <alignment horizontal="center" vertical="center" wrapText="1"/>
    </xf>
    <xf numFmtId="0" fontId="74" fillId="0" borderId="0" xfId="0" applyFont="1" applyBorder="1" applyAlignment="1" applyProtection="1">
      <alignment horizontal="left" vertical="center"/>
    </xf>
    <xf numFmtId="0" fontId="25" fillId="0" borderId="21" xfId="0" applyFont="1" applyBorder="1" applyAlignment="1" applyProtection="1">
      <alignment horizontal="right" wrapText="1"/>
    </xf>
    <xf numFmtId="0" fontId="25" fillId="0" borderId="0" xfId="0" applyFont="1" applyFill="1" applyBorder="1" applyAlignment="1" applyProtection="1">
      <alignment horizontal="right" wrapText="1"/>
    </xf>
    <xf numFmtId="0" fontId="25" fillId="0" borderId="21" xfId="0" applyFont="1" applyBorder="1" applyAlignment="1">
      <alignment horizontal="right" vertical="top"/>
    </xf>
    <xf numFmtId="0" fontId="25" fillId="6" borderId="21" xfId="0" applyFont="1" applyFill="1" applyBorder="1" applyAlignment="1" applyProtection="1">
      <alignment horizontal="right" vertical="top"/>
      <protection locked="0"/>
    </xf>
    <xf numFmtId="0" fontId="25" fillId="0" borderId="0" xfId="0" applyFont="1" applyBorder="1" applyAlignment="1" applyProtection="1">
      <alignment horizontal="right" vertical="top"/>
    </xf>
    <xf numFmtId="0" fontId="25" fillId="0" borderId="0" xfId="0" applyFont="1" applyBorder="1" applyAlignment="1" applyProtection="1">
      <alignment horizontal="center" vertical="top"/>
    </xf>
    <xf numFmtId="0" fontId="39" fillId="0" borderId="0" xfId="0" applyFont="1" applyBorder="1" applyAlignment="1" applyProtection="1">
      <alignment horizontal="left" vertical="center"/>
    </xf>
    <xf numFmtId="0" fontId="101" fillId="0" borderId="0" xfId="0" applyFont="1" applyBorder="1" applyAlignment="1">
      <alignment horizontal="left" vertical="center" wrapText="1"/>
    </xf>
    <xf numFmtId="0" fontId="1" fillId="0" borderId="0" xfId="0" applyFont="1" applyFill="1" applyProtection="1">
      <alignment vertical="center"/>
    </xf>
    <xf numFmtId="0" fontId="33" fillId="0" borderId="0" xfId="0" applyFont="1" applyFill="1" applyAlignment="1" applyProtection="1">
      <alignment horizontal="left" vertical="top"/>
    </xf>
    <xf numFmtId="0" fontId="33" fillId="0" borderId="0" xfId="0" applyFont="1" applyFill="1" applyBorder="1" applyAlignment="1" applyProtection="1">
      <alignment vertical="top"/>
    </xf>
    <xf numFmtId="0" fontId="0" fillId="0" borderId="0" xfId="0" applyFill="1" applyAlignment="1" applyProtection="1">
      <alignment horizontal="left" vertical="top"/>
    </xf>
    <xf numFmtId="0" fontId="0" fillId="0" borderId="0" xfId="0" applyFill="1" applyProtection="1">
      <alignment vertical="center"/>
    </xf>
    <xf numFmtId="49" fontId="24" fillId="0" borderId="0" xfId="0" applyNumberFormat="1" applyFont="1" applyAlignment="1" applyProtection="1">
      <alignment horizontal="left" vertical="top"/>
    </xf>
    <xf numFmtId="0" fontId="33" fillId="0" borderId="0" xfId="0" applyFont="1" applyBorder="1" applyAlignment="1" applyProtection="1">
      <alignment horizontal="left" vertical="top" wrapText="1"/>
    </xf>
    <xf numFmtId="0" fontId="24" fillId="0" borderId="0" xfId="0" applyFont="1" applyAlignment="1" applyProtection="1">
      <alignment horizontal="left" vertical="top" wrapText="1"/>
    </xf>
    <xf numFmtId="0" fontId="42" fillId="0" borderId="0" xfId="0" applyFont="1" applyFill="1" applyAlignment="1" applyProtection="1">
      <alignment horizontal="center" vertical="center"/>
    </xf>
    <xf numFmtId="0" fontId="33" fillId="0" borderId="0" xfId="0" applyFont="1" applyAlignment="1" applyProtection="1">
      <alignment horizontal="left" vertical="top" wrapText="1"/>
    </xf>
    <xf numFmtId="0" fontId="55" fillId="0" borderId="0" xfId="0" applyFont="1" applyBorder="1" applyAlignment="1" applyProtection="1">
      <alignment horizontal="center" vertical="top"/>
    </xf>
    <xf numFmtId="0" fontId="33" fillId="0" borderId="0" xfId="0" applyFont="1" applyAlignment="1" applyProtection="1">
      <alignment horizontal="center" vertical="center" wrapText="1"/>
    </xf>
    <xf numFmtId="0" fontId="33" fillId="0" borderId="0" xfId="0" applyFont="1" applyAlignment="1" applyProtection="1">
      <alignment horizontal="left" vertical="center" wrapText="1"/>
    </xf>
    <xf numFmtId="0" fontId="66" fillId="0" borderId="0" xfId="0" applyFont="1" applyProtection="1">
      <alignment vertical="center"/>
    </xf>
    <xf numFmtId="0" fontId="66" fillId="0" borderId="0" xfId="0" applyFont="1" applyAlignment="1" applyProtection="1">
      <alignment horizontal="left" vertical="center"/>
    </xf>
    <xf numFmtId="0" fontId="66" fillId="0" borderId="0" xfId="0" applyFont="1" applyAlignment="1" applyProtection="1">
      <alignment horizontal="right" vertical="center"/>
    </xf>
    <xf numFmtId="0" fontId="34" fillId="0" borderId="0" xfId="0" applyFont="1" applyFill="1" applyBorder="1" applyAlignment="1" applyProtection="1">
      <alignment horizontal="center" vertical="center"/>
    </xf>
    <xf numFmtId="0" fontId="120" fillId="0" borderId="0" xfId="0" applyFont="1" applyFill="1" applyBorder="1" applyAlignment="1" applyProtection="1">
      <alignment horizontal="center" vertical="center" wrapText="1"/>
    </xf>
    <xf numFmtId="0" fontId="55" fillId="0" borderId="0" xfId="0" applyFont="1" applyBorder="1" applyAlignment="1" applyProtection="1">
      <alignment horizontal="center" vertical="center"/>
    </xf>
    <xf numFmtId="0" fontId="24" fillId="0" borderId="0" xfId="0" applyFont="1" applyFill="1" applyBorder="1" applyAlignment="1" applyProtection="1">
      <alignment horizontal="center"/>
    </xf>
    <xf numFmtId="0" fontId="66" fillId="0" borderId="0" xfId="0" applyFont="1" applyAlignment="1" applyProtection="1">
      <alignment horizontal="left"/>
    </xf>
    <xf numFmtId="0" fontId="34" fillId="4" borderId="11" xfId="0" applyFont="1" applyFill="1" applyBorder="1" applyAlignment="1" applyProtection="1">
      <alignment horizontal="center"/>
      <protection locked="0"/>
    </xf>
    <xf numFmtId="0" fontId="34" fillId="4" borderId="11" xfId="0" applyFont="1" applyFill="1" applyBorder="1" applyAlignment="1" applyProtection="1">
      <alignment horizontal="left"/>
      <protection locked="0"/>
    </xf>
    <xf numFmtId="0" fontId="66" fillId="0" borderId="0" xfId="0" applyFont="1" applyFill="1" applyAlignment="1" applyProtection="1">
      <alignment horizontal="left"/>
    </xf>
    <xf numFmtId="0" fontId="34" fillId="0" borderId="0" xfId="0" applyFont="1" applyFill="1" applyBorder="1" applyAlignment="1" applyProtection="1">
      <alignment horizontal="center"/>
    </xf>
    <xf numFmtId="0" fontId="34" fillId="0" borderId="0" xfId="0" applyFont="1" applyFill="1" applyBorder="1" applyAlignment="1" applyProtection="1">
      <alignment horizontal="left"/>
    </xf>
    <xf numFmtId="0" fontId="24" fillId="0" borderId="0" xfId="0" applyFont="1" applyFill="1" applyAlignment="1" applyProtection="1">
      <alignment horizontal="left"/>
    </xf>
    <xf numFmtId="0" fontId="66" fillId="0" borderId="0" xfId="0" applyFont="1" applyAlignment="1" applyProtection="1">
      <alignment vertical="center" wrapText="1"/>
    </xf>
    <xf numFmtId="0" fontId="66" fillId="0" borderId="0" xfId="0" applyFont="1" applyAlignment="1" applyProtection="1">
      <alignment horizontal="left" vertical="center" wrapText="1"/>
    </xf>
    <xf numFmtId="0" fontId="24" fillId="0" borderId="0" xfId="0" applyFont="1" applyBorder="1" applyAlignment="1" applyProtection="1">
      <alignment vertical="center" wrapText="1"/>
    </xf>
    <xf numFmtId="0" fontId="67" fillId="0" borderId="0" xfId="0" applyFont="1" applyAlignment="1" applyProtection="1">
      <alignment vertical="center" wrapText="1"/>
    </xf>
    <xf numFmtId="0" fontId="28" fillId="0" borderId="0" xfId="0" applyFont="1" applyFill="1" applyBorder="1" applyAlignment="1" applyProtection="1">
      <alignment horizontal="left" vertical="center"/>
    </xf>
    <xf numFmtId="0" fontId="24" fillId="0" borderId="0" xfId="0" applyFont="1" applyFill="1" applyBorder="1" applyAlignment="1" applyProtection="1">
      <alignment wrapText="1"/>
    </xf>
    <xf numFmtId="0" fontId="24" fillId="4" borderId="11" xfId="0" applyFont="1" applyFill="1" applyBorder="1" applyAlignment="1" applyProtection="1">
      <alignment horizontal="right" wrapText="1"/>
      <protection locked="0"/>
    </xf>
    <xf numFmtId="0" fontId="47" fillId="0" borderId="20" xfId="0" applyFont="1" applyBorder="1" applyAlignment="1" applyProtection="1">
      <alignment horizontal="center" vertical="center"/>
    </xf>
    <xf numFmtId="0" fontId="46" fillId="0" borderId="0" xfId="0" applyFont="1" applyBorder="1" applyAlignment="1" applyProtection="1">
      <alignment horizontal="right" vertical="center"/>
    </xf>
    <xf numFmtId="0" fontId="47" fillId="0" borderId="21" xfId="0" applyFont="1" applyBorder="1" applyAlignment="1" applyProtection="1">
      <alignment horizontal="center" vertical="center"/>
    </xf>
    <xf numFmtId="0" fontId="47" fillId="0" borderId="17" xfId="0" applyFont="1" applyBorder="1" applyAlignment="1" applyProtection="1">
      <alignment horizontal="center" vertical="center"/>
    </xf>
    <xf numFmtId="0" fontId="46" fillId="0" borderId="18" xfId="0" applyFont="1" applyBorder="1" applyAlignment="1" applyProtection="1">
      <alignment horizontal="center" vertical="center"/>
    </xf>
    <xf numFmtId="0" fontId="46" fillId="0" borderId="17" xfId="0" applyFont="1" applyBorder="1" applyAlignment="1" applyProtection="1">
      <alignment horizontal="center" vertical="center"/>
    </xf>
    <xf numFmtId="0" fontId="24" fillId="0" borderId="0" xfId="0" applyFont="1" applyAlignment="1" applyProtection="1">
      <alignment horizontal="center" vertical="center"/>
    </xf>
    <xf numFmtId="0" fontId="46" fillId="3" borderId="0" xfId="0" applyFont="1" applyFill="1" applyBorder="1" applyAlignment="1" applyProtection="1">
      <alignment horizontal="left" vertical="center"/>
    </xf>
    <xf numFmtId="0" fontId="47" fillId="3" borderId="0" xfId="0" applyFont="1" applyFill="1" applyBorder="1" applyProtection="1">
      <alignment vertical="center"/>
    </xf>
    <xf numFmtId="0" fontId="47" fillId="3" borderId="10" xfId="0" applyFont="1" applyFill="1" applyBorder="1" applyProtection="1">
      <alignment vertical="center"/>
    </xf>
    <xf numFmtId="0" fontId="46" fillId="3" borderId="11" xfId="0" applyFont="1" applyFill="1" applyBorder="1" applyAlignment="1" applyProtection="1">
      <alignment horizontal="center" vertical="center"/>
    </xf>
    <xf numFmtId="0" fontId="46" fillId="3" borderId="31" xfId="0" applyFont="1" applyFill="1" applyBorder="1" applyAlignment="1" applyProtection="1">
      <alignment horizontal="center" vertical="center"/>
    </xf>
    <xf numFmtId="0" fontId="46" fillId="0" borderId="55" xfId="0" applyFont="1" applyBorder="1" applyAlignment="1" applyProtection="1">
      <alignment vertical="center"/>
    </xf>
    <xf numFmtId="0" fontId="46" fillId="0" borderId="41" xfId="0" applyFont="1" applyBorder="1" applyAlignment="1" applyProtection="1">
      <alignment vertical="center"/>
    </xf>
    <xf numFmtId="0" fontId="46" fillId="3" borderId="23" xfId="0" applyFont="1" applyFill="1" applyBorder="1" applyAlignment="1" applyProtection="1">
      <alignment horizontal="left" vertical="center"/>
    </xf>
    <xf numFmtId="0" fontId="47" fillId="3" borderId="23" xfId="0" applyFont="1" applyFill="1" applyBorder="1" applyProtection="1">
      <alignment vertical="center"/>
    </xf>
    <xf numFmtId="0" fontId="47" fillId="3" borderId="50" xfId="0" applyFont="1" applyFill="1" applyBorder="1" applyProtection="1">
      <alignment vertical="center"/>
    </xf>
    <xf numFmtId="0" fontId="47" fillId="3" borderId="33" xfId="0" applyFont="1" applyFill="1" applyBorder="1" applyProtection="1">
      <alignment vertical="center"/>
    </xf>
    <xf numFmtId="0" fontId="47" fillId="0" borderId="0" xfId="0" applyFont="1" applyFill="1" applyBorder="1" applyAlignment="1" applyProtection="1">
      <alignment horizontal="center" vertical="center"/>
    </xf>
    <xf numFmtId="0" fontId="47" fillId="0" borderId="52" xfId="0" applyFont="1" applyBorder="1" applyAlignment="1" applyProtection="1">
      <alignment vertical="center"/>
    </xf>
    <xf numFmtId="0" fontId="47" fillId="0" borderId="28" xfId="0" applyFont="1" applyBorder="1" applyAlignment="1" applyProtection="1">
      <alignment vertical="center"/>
    </xf>
    <xf numFmtId="0" fontId="31" fillId="0" borderId="20" xfId="0" applyFont="1" applyBorder="1" applyProtection="1">
      <alignment vertical="center"/>
    </xf>
    <xf numFmtId="0" fontId="31" fillId="0" borderId="0" xfId="0" applyFont="1" applyBorder="1" applyProtection="1">
      <alignment vertical="center"/>
    </xf>
    <xf numFmtId="0" fontId="47" fillId="0" borderId="77" xfId="0" applyFont="1" applyBorder="1" applyProtection="1">
      <alignment vertical="center"/>
    </xf>
    <xf numFmtId="0" fontId="47" fillId="0" borderId="21" xfId="0" applyFont="1" applyBorder="1" applyProtection="1">
      <alignment vertical="center"/>
    </xf>
    <xf numFmtId="38" fontId="47" fillId="0" borderId="20" xfId="0" applyNumberFormat="1" applyFont="1" applyBorder="1" applyProtection="1">
      <alignment vertical="center"/>
    </xf>
    <xf numFmtId="38" fontId="46" fillId="3" borderId="11" xfId="0" applyNumberFormat="1" applyFont="1" applyFill="1" applyBorder="1" applyProtection="1">
      <alignment vertical="center"/>
    </xf>
    <xf numFmtId="38" fontId="46" fillId="0" borderId="0" xfId="0" applyNumberFormat="1" applyFont="1" applyFill="1" applyBorder="1" applyProtection="1">
      <alignment vertical="center"/>
    </xf>
    <xf numFmtId="0" fontId="46" fillId="0" borderId="21" xfId="0" applyFont="1" applyBorder="1" applyAlignment="1" applyProtection="1">
      <alignment horizontal="center" vertical="center"/>
    </xf>
    <xf numFmtId="38" fontId="47" fillId="0" borderId="20" xfId="0" applyNumberFormat="1" applyFont="1" applyFill="1" applyBorder="1" applyProtection="1">
      <alignment vertical="center"/>
    </xf>
    <xf numFmtId="38" fontId="47" fillId="0" borderId="46" xfId="0" applyNumberFormat="1" applyFont="1" applyBorder="1" applyProtection="1">
      <alignment vertical="center"/>
    </xf>
    <xf numFmtId="0" fontId="46" fillId="3" borderId="7" xfId="0" applyFont="1" applyFill="1" applyBorder="1" applyProtection="1">
      <alignment vertical="center"/>
    </xf>
    <xf numFmtId="38" fontId="46" fillId="3" borderId="7" xfId="0" applyNumberFormat="1" applyFont="1" applyFill="1" applyBorder="1" applyProtection="1">
      <alignment vertical="center"/>
    </xf>
    <xf numFmtId="0" fontId="29" fillId="0" borderId="0" xfId="0" applyFont="1" applyProtection="1">
      <alignment vertical="center"/>
    </xf>
    <xf numFmtId="0" fontId="46" fillId="3" borderId="79" xfId="0" applyFont="1" applyFill="1" applyBorder="1" applyProtection="1">
      <alignment vertical="center"/>
    </xf>
    <xf numFmtId="0" fontId="46" fillId="3" borderId="80" xfId="0" applyFont="1" applyFill="1" applyBorder="1" applyProtection="1">
      <alignment vertical="center"/>
    </xf>
    <xf numFmtId="0" fontId="46" fillId="3" borderId="48" xfId="0" applyFont="1" applyFill="1" applyBorder="1" applyProtection="1">
      <alignment vertical="center"/>
    </xf>
    <xf numFmtId="0" fontId="47" fillId="0" borderId="62" xfId="0" applyFont="1" applyBorder="1" applyProtection="1">
      <alignment vertical="center"/>
    </xf>
    <xf numFmtId="0" fontId="125" fillId="0" borderId="0" xfId="0" applyFont="1" applyBorder="1" applyAlignment="1" applyProtection="1">
      <alignment horizontal="left" vertical="top"/>
    </xf>
    <xf numFmtId="0" fontId="134" fillId="0" borderId="4" xfId="0" applyFont="1" applyFill="1" applyBorder="1" applyProtection="1">
      <alignment vertical="center"/>
    </xf>
    <xf numFmtId="0" fontId="134" fillId="0" borderId="0" xfId="0" applyFont="1" applyFill="1" applyBorder="1" applyProtection="1">
      <alignment vertical="center"/>
    </xf>
    <xf numFmtId="0" fontId="134" fillId="0" borderId="5" xfId="0" applyFont="1" applyFill="1" applyBorder="1" applyProtection="1">
      <alignment vertical="center"/>
    </xf>
    <xf numFmtId="0" fontId="125" fillId="0" borderId="0" xfId="0" applyFont="1" applyFill="1" applyBorder="1" applyAlignment="1" applyProtection="1">
      <alignment horizontal="left" vertical="top"/>
    </xf>
    <xf numFmtId="0" fontId="134" fillId="0" borderId="5" xfId="0" applyFont="1" applyFill="1" applyBorder="1" applyAlignment="1" applyProtection="1">
      <alignment vertical="top"/>
    </xf>
    <xf numFmtId="0" fontId="137" fillId="0" borderId="0" xfId="0" applyFont="1" applyAlignment="1" applyProtection="1">
      <alignment vertical="top" wrapText="1"/>
    </xf>
    <xf numFmtId="0" fontId="134" fillId="0" borderId="0" xfId="0" applyFont="1" applyAlignment="1" applyProtection="1">
      <alignment horizontal="left" vertical="top"/>
    </xf>
    <xf numFmtId="0" fontId="136" fillId="0" borderId="0" xfId="0" applyFont="1" applyProtection="1">
      <alignment vertical="center"/>
    </xf>
    <xf numFmtId="0" fontId="64" fillId="0" borderId="6" xfId="0" quotePrefix="1" applyFont="1" applyBorder="1" applyAlignment="1" applyProtection="1">
      <alignment vertical="top" wrapText="1"/>
    </xf>
    <xf numFmtId="0" fontId="64" fillId="0" borderId="12" xfId="0" quotePrefix="1" applyFont="1" applyBorder="1" applyAlignment="1" applyProtection="1">
      <alignment vertical="top" wrapText="1"/>
    </xf>
    <xf numFmtId="0" fontId="125" fillId="4" borderId="22" xfId="0" applyFont="1" applyFill="1" applyBorder="1" applyAlignment="1" applyProtection="1">
      <alignment horizontal="center" vertical="center"/>
      <protection locked="0"/>
    </xf>
    <xf numFmtId="0" fontId="115" fillId="0" borderId="0" xfId="0" applyFont="1" applyAlignment="1">
      <alignment horizontal="left" vertical="top"/>
    </xf>
    <xf numFmtId="0" fontId="125" fillId="0" borderId="0" xfId="0" applyFont="1" applyAlignment="1" applyProtection="1">
      <alignment horizontal="left" vertical="top"/>
    </xf>
    <xf numFmtId="0" fontId="125" fillId="0" borderId="17" xfId="0" applyFont="1" applyBorder="1" applyAlignment="1" applyProtection="1">
      <alignment vertical="top"/>
    </xf>
    <xf numFmtId="0" fontId="139" fillId="0" borderId="7" xfId="0" applyFont="1" applyBorder="1" applyProtection="1">
      <alignment vertical="center"/>
    </xf>
    <xf numFmtId="0" fontId="47" fillId="0" borderId="0" xfId="0" applyFont="1" applyBorder="1" applyAlignment="1" applyProtection="1">
      <alignment horizontal="left" vertical="top"/>
    </xf>
    <xf numFmtId="0" fontId="47" fillId="0" borderId="11" xfId="0" applyFont="1" applyBorder="1" applyAlignment="1" applyProtection="1">
      <alignment horizontal="left" vertical="top"/>
    </xf>
    <xf numFmtId="0" fontId="47" fillId="0" borderId="0" xfId="0" applyFont="1" applyAlignment="1" applyProtection="1">
      <alignment horizontal="left" vertical="top"/>
    </xf>
    <xf numFmtId="0" fontId="47" fillId="0" borderId="21" xfId="0" applyFont="1" applyBorder="1" applyAlignment="1" applyProtection="1">
      <alignment horizontal="left" vertical="top"/>
    </xf>
    <xf numFmtId="0" fontId="47" fillId="0" borderId="17" xfId="0" applyFont="1" applyBorder="1" applyAlignment="1" applyProtection="1">
      <alignment horizontal="left" vertical="top"/>
    </xf>
    <xf numFmtId="0" fontId="47" fillId="0" borderId="20" xfId="0" applyFont="1" applyBorder="1" applyAlignment="1" applyProtection="1">
      <alignment horizontal="left" vertical="top"/>
    </xf>
    <xf numFmtId="0" fontId="64" fillId="0" borderId="0" xfId="0" applyFont="1">
      <alignment vertical="center"/>
    </xf>
    <xf numFmtId="0" fontId="64" fillId="0" borderId="0" xfId="0" applyFont="1" applyAlignment="1" applyProtection="1">
      <alignment vertical="center"/>
    </xf>
    <xf numFmtId="0" fontId="47" fillId="0" borderId="0" xfId="0" applyFont="1" applyBorder="1" applyAlignment="1" applyProtection="1">
      <alignment horizontal="left" vertical="center"/>
    </xf>
    <xf numFmtId="0" fontId="47" fillId="0" borderId="11" xfId="0" applyFont="1" applyBorder="1" applyAlignment="1" applyProtection="1">
      <alignment horizontal="left" vertical="center"/>
    </xf>
    <xf numFmtId="0" fontId="47" fillId="0" borderId="11" xfId="0" applyFont="1" applyFill="1" applyBorder="1" applyAlignment="1" applyProtection="1">
      <alignment horizontal="center" vertical="center"/>
    </xf>
    <xf numFmtId="0" fontId="33" fillId="0" borderId="17" xfId="0" applyFont="1" applyBorder="1" applyAlignment="1" applyProtection="1">
      <alignment horizontal="left" vertical="top"/>
      <protection locked="0"/>
    </xf>
    <xf numFmtId="0" fontId="25" fillId="0" borderId="11" xfId="0" applyFont="1" applyBorder="1" applyAlignment="1" applyProtection="1">
      <alignment horizontal="right" vertical="top"/>
    </xf>
    <xf numFmtId="0" fontId="25" fillId="0" borderId="11" xfId="0" applyFont="1" applyBorder="1" applyAlignment="1" applyProtection="1">
      <alignment horizontal="center" vertical="top"/>
    </xf>
    <xf numFmtId="0" fontId="23" fillId="0" borderId="21" xfId="0" applyFont="1" applyFill="1" applyBorder="1" applyAlignment="1" applyProtection="1">
      <alignment horizontal="left" vertical="top"/>
    </xf>
    <xf numFmtId="0" fontId="64" fillId="0" borderId="0" xfId="0" applyFont="1" applyFill="1" applyAlignment="1" applyProtection="1">
      <alignment horizontal="left" vertical="top"/>
    </xf>
    <xf numFmtId="0" fontId="23" fillId="0" borderId="20" xfId="0" applyFont="1" applyFill="1" applyBorder="1" applyAlignment="1" applyProtection="1">
      <alignment horizontal="left" vertical="top"/>
    </xf>
    <xf numFmtId="0" fontId="23" fillId="0" borderId="0" xfId="0" applyFont="1" applyFill="1" applyAlignment="1" applyProtection="1">
      <alignment horizontal="left" vertical="top"/>
    </xf>
    <xf numFmtId="0" fontId="47" fillId="0" borderId="0" xfId="0" applyFont="1" applyFill="1" applyAlignment="1" applyProtection="1">
      <alignment horizontal="left" vertical="top"/>
    </xf>
    <xf numFmtId="0" fontId="47" fillId="0" borderId="0" xfId="0" applyFont="1" applyFill="1" applyBorder="1" applyAlignment="1" applyProtection="1">
      <alignment horizontal="left" vertical="top"/>
    </xf>
    <xf numFmtId="0" fontId="28" fillId="0" borderId="0" xfId="0" applyFont="1" applyFill="1">
      <alignment vertical="center"/>
    </xf>
    <xf numFmtId="0" fontId="33" fillId="0" borderId="0" xfId="0" applyFont="1" applyFill="1" applyBorder="1" applyAlignment="1" applyProtection="1">
      <alignment horizontal="left" vertical="top" wrapText="1"/>
    </xf>
    <xf numFmtId="0" fontId="34" fillId="0" borderId="0" xfId="0" applyFont="1" applyFill="1" applyAlignment="1" applyProtection="1">
      <alignment horizontal="left" vertical="top" wrapText="1"/>
    </xf>
    <xf numFmtId="0" fontId="1" fillId="0" borderId="0" xfId="0" applyFont="1" applyBorder="1" applyAlignment="1" applyProtection="1">
      <alignment horizontal="center" vertical="top"/>
    </xf>
    <xf numFmtId="0" fontId="87" fillId="0" borderId="4" xfId="0" applyFont="1" applyFill="1" applyBorder="1" applyAlignment="1" applyProtection="1">
      <alignment horizontal="center"/>
    </xf>
    <xf numFmtId="0" fontId="114" fillId="0" borderId="0" xfId="0" applyFont="1" applyFill="1" applyBorder="1" applyAlignment="1" applyProtection="1">
      <alignment horizontal="center"/>
    </xf>
    <xf numFmtId="0" fontId="114" fillId="0" borderId="5" xfId="0" applyFont="1" applyFill="1" applyBorder="1" applyAlignment="1" applyProtection="1">
      <alignment horizontal="center"/>
    </xf>
    <xf numFmtId="0" fontId="133" fillId="0" borderId="0" xfId="0" applyFont="1" applyFill="1" applyBorder="1" applyAlignment="1" applyProtection="1">
      <alignment horizontal="center"/>
    </xf>
    <xf numFmtId="0" fontId="133" fillId="0" borderId="5" xfId="0" applyFont="1" applyFill="1" applyBorder="1" applyAlignment="1" applyProtection="1">
      <alignment horizontal="center"/>
    </xf>
    <xf numFmtId="0" fontId="141" fillId="0" borderId="0" xfId="0" applyFont="1" applyFill="1" applyAlignment="1">
      <alignment horizontal="left" vertical="top" wrapText="1"/>
    </xf>
    <xf numFmtId="0" fontId="115" fillId="0" borderId="0" xfId="0" applyFont="1" applyFill="1" applyAlignment="1">
      <alignment horizontal="left" vertical="top" wrapText="1"/>
    </xf>
    <xf numFmtId="0" fontId="70" fillId="0" borderId="0" xfId="0" applyFont="1" applyBorder="1" applyAlignment="1" applyProtection="1">
      <alignment horizontal="center" vertical="top"/>
    </xf>
    <xf numFmtId="0" fontId="17" fillId="0" borderId="0" xfId="0" applyFont="1" applyBorder="1" applyAlignment="1" applyProtection="1">
      <alignment horizontal="center" vertical="top"/>
    </xf>
    <xf numFmtId="0" fontId="33" fillId="0" borderId="0" xfId="0" applyFont="1" applyBorder="1" applyAlignment="1" applyProtection="1">
      <alignment horizontal="left" vertical="top" wrapText="1"/>
    </xf>
    <xf numFmtId="0" fontId="135" fillId="0" borderId="0" xfId="0" applyFont="1" applyFill="1" applyAlignment="1">
      <alignment horizontal="left" vertical="top"/>
    </xf>
    <xf numFmtId="0" fontId="33" fillId="0" borderId="11" xfId="0" applyFont="1" applyBorder="1" applyAlignment="1" applyProtection="1">
      <alignment horizontal="center"/>
    </xf>
    <xf numFmtId="0" fontId="71" fillId="0" borderId="0" xfId="0" applyFont="1" applyBorder="1" applyAlignment="1" applyProtection="1">
      <alignment horizontal="left"/>
    </xf>
    <xf numFmtId="0" fontId="11" fillId="0" borderId="0" xfId="0" applyFont="1" applyBorder="1" applyAlignment="1" applyProtection="1">
      <alignment horizontal="right" vertical="center"/>
    </xf>
    <xf numFmtId="0" fontId="21" fillId="0" borderId="0" xfId="0" applyFont="1" applyAlignment="1" applyProtection="1">
      <alignment horizontal="right"/>
    </xf>
    <xf numFmtId="0" fontId="7" fillId="0" borderId="14" xfId="0" applyFont="1" applyBorder="1" applyAlignment="1" applyProtection="1">
      <alignment horizontal="right"/>
    </xf>
    <xf numFmtId="0" fontId="7" fillId="0" borderId="15" xfId="0" applyFont="1" applyBorder="1" applyAlignment="1" applyProtection="1">
      <alignment horizontal="right"/>
    </xf>
    <xf numFmtId="0" fontId="7" fillId="0" borderId="16" xfId="0" applyFont="1" applyBorder="1" applyAlignment="1" applyProtection="1">
      <alignment horizontal="right"/>
    </xf>
    <xf numFmtId="0" fontId="24" fillId="0" borderId="0" xfId="0" applyFont="1" applyBorder="1" applyAlignment="1" applyProtection="1">
      <alignment horizontal="left"/>
    </xf>
    <xf numFmtId="0" fontId="115" fillId="0" borderId="0" xfId="0" applyFont="1" applyFill="1" applyAlignment="1" applyProtection="1">
      <alignment vertical="top" wrapText="1"/>
    </xf>
    <xf numFmtId="0" fontId="136" fillId="0" borderId="0" xfId="0" applyFont="1" applyFill="1" applyAlignment="1">
      <alignment vertical="top" wrapText="1"/>
    </xf>
    <xf numFmtId="0" fontId="25" fillId="0" borderId="0" xfId="0" applyFont="1" applyAlignment="1" applyProtection="1">
      <alignment horizontal="right"/>
    </xf>
    <xf numFmtId="0" fontId="116" fillId="0" borderId="0" xfId="0" applyFont="1" applyAlignment="1" applyProtection="1">
      <alignment horizontal="center" vertical="top" wrapText="1"/>
    </xf>
    <xf numFmtId="0" fontId="142" fillId="0" borderId="0" xfId="0" applyFont="1" applyFill="1" applyAlignment="1">
      <alignment horizontal="left" vertical="top" wrapText="1"/>
    </xf>
    <xf numFmtId="0" fontId="115" fillId="0" borderId="0" xfId="0" applyFont="1" applyFill="1" applyAlignment="1" applyProtection="1">
      <alignment horizontal="left" vertical="top"/>
    </xf>
    <xf numFmtId="0" fontId="64" fillId="0" borderId="0" xfId="0" applyFont="1" applyFill="1" applyAlignment="1">
      <alignment horizontal="left" vertical="top" wrapText="1"/>
    </xf>
    <xf numFmtId="0" fontId="33" fillId="0" borderId="0" xfId="0" applyFont="1" applyAlignment="1" applyProtection="1">
      <alignment horizontal="left" vertical="top"/>
    </xf>
    <xf numFmtId="0" fontId="75" fillId="0" borderId="0" xfId="0" applyFont="1" applyAlignment="1" applyProtection="1">
      <alignment horizontal="left" vertical="top"/>
    </xf>
    <xf numFmtId="0" fontId="24" fillId="0" borderId="0" xfId="0" applyFont="1" applyAlignment="1" applyProtection="1">
      <alignment horizontal="left" vertical="top"/>
    </xf>
    <xf numFmtId="0" fontId="33" fillId="4" borderId="17" xfId="0" applyFont="1" applyFill="1" applyBorder="1" applyAlignment="1" applyProtection="1">
      <alignment horizontal="left" vertical="top"/>
      <protection locked="0" hidden="1"/>
    </xf>
    <xf numFmtId="0" fontId="33" fillId="0" borderId="0" xfId="0" applyFont="1" applyAlignment="1" applyProtection="1">
      <alignment horizontal="center" vertical="top"/>
    </xf>
    <xf numFmtId="0" fontId="77" fillId="0" borderId="0" xfId="0" applyFont="1" applyAlignment="1" applyProtection="1">
      <alignment horizontal="left" vertical="top"/>
    </xf>
    <xf numFmtId="0" fontId="56" fillId="0" borderId="0" xfId="0" applyFont="1" applyAlignment="1" applyProtection="1">
      <alignment horizontal="left" vertical="top"/>
    </xf>
    <xf numFmtId="0" fontId="24" fillId="0" borderId="0" xfId="0" applyFont="1" applyAlignment="1" applyProtection="1">
      <alignment horizontal="left" vertical="top" wrapText="1"/>
    </xf>
    <xf numFmtId="0" fontId="33" fillId="0" borderId="0" xfId="0" applyFont="1" applyAlignment="1" applyProtection="1">
      <alignment horizontal="left" vertical="top"/>
      <protection hidden="1"/>
    </xf>
    <xf numFmtId="0" fontId="33" fillId="0" borderId="17" xfId="0" applyFont="1" applyFill="1" applyBorder="1" applyAlignment="1" applyProtection="1">
      <alignment horizontal="left" vertical="top"/>
      <protection locked="0"/>
    </xf>
    <xf numFmtId="0" fontId="71" fillId="0" borderId="0" xfId="0" applyFont="1" applyAlignment="1" applyProtection="1">
      <alignment horizontal="left" vertical="top"/>
    </xf>
    <xf numFmtId="0" fontId="77" fillId="0" borderId="0" xfId="0" applyFont="1" applyAlignment="1" applyProtection="1">
      <alignment horizontal="left" vertical="center"/>
    </xf>
    <xf numFmtId="0" fontId="68" fillId="0" borderId="0" xfId="0" applyFont="1" applyAlignment="1">
      <alignment horizontal="left" vertical="center"/>
    </xf>
    <xf numFmtId="0" fontId="33" fillId="4" borderId="26" xfId="0" applyFont="1" applyFill="1" applyBorder="1" applyAlignment="1" applyProtection="1">
      <alignment horizontal="left" vertical="center" wrapText="1"/>
      <protection locked="0"/>
    </xf>
    <xf numFmtId="0" fontId="33" fillId="4" borderId="24" xfId="0" applyFont="1" applyFill="1" applyBorder="1" applyAlignment="1" applyProtection="1">
      <alignment horizontal="left" vertical="center" wrapText="1"/>
      <protection locked="0"/>
    </xf>
    <xf numFmtId="0" fontId="33" fillId="4" borderId="30" xfId="0" applyFont="1" applyFill="1" applyBorder="1" applyAlignment="1" applyProtection="1">
      <alignment horizontal="left" vertical="center" wrapText="1"/>
      <protection locked="0"/>
    </xf>
    <xf numFmtId="0" fontId="33" fillId="4" borderId="29" xfId="0" applyFont="1" applyFill="1" applyBorder="1" applyAlignment="1" applyProtection="1">
      <alignment horizontal="left" vertical="center" wrapText="1"/>
      <protection locked="0"/>
    </xf>
    <xf numFmtId="0" fontId="33" fillId="4" borderId="28" xfId="0" applyFont="1" applyFill="1" applyBorder="1" applyAlignment="1" applyProtection="1">
      <alignment horizontal="left" vertical="center" wrapText="1"/>
      <protection locked="0"/>
    </xf>
    <xf numFmtId="0" fontId="33" fillId="4" borderId="27" xfId="0" applyFont="1" applyFill="1" applyBorder="1" applyAlignment="1" applyProtection="1">
      <alignment horizontal="left" vertical="center" wrapText="1"/>
      <protection locked="0"/>
    </xf>
    <xf numFmtId="0" fontId="33" fillId="4" borderId="32" xfId="0" applyFont="1" applyFill="1" applyBorder="1" applyAlignment="1" applyProtection="1">
      <alignment horizontal="left" vertical="center" wrapText="1"/>
      <protection locked="0"/>
    </xf>
    <xf numFmtId="0" fontId="33" fillId="4" borderId="31" xfId="0" applyFont="1" applyFill="1" applyBorder="1" applyAlignment="1" applyProtection="1">
      <alignment horizontal="left" vertical="center" wrapText="1"/>
      <protection locked="0"/>
    </xf>
    <xf numFmtId="0" fontId="68" fillId="0" borderId="21" xfId="0" applyFont="1" applyBorder="1" applyAlignment="1">
      <alignment horizontal="left" vertical="top" wrapText="1"/>
    </xf>
    <xf numFmtId="0" fontId="68" fillId="0" borderId="24" xfId="0" applyFont="1" applyBorder="1" applyAlignment="1">
      <alignment horizontal="left" vertical="top" wrapText="1"/>
    </xf>
    <xf numFmtId="0" fontId="68" fillId="0" borderId="0" xfId="0" applyFont="1" applyBorder="1" applyAlignment="1">
      <alignment horizontal="left" vertical="top" wrapText="1"/>
    </xf>
    <xf numFmtId="0" fontId="68" fillId="0" borderId="29" xfId="0" applyFont="1" applyBorder="1" applyAlignment="1">
      <alignment horizontal="left" vertical="top" wrapText="1"/>
    </xf>
    <xf numFmtId="0" fontId="68" fillId="0" borderId="17" xfId="0" applyFont="1" applyBorder="1" applyAlignment="1">
      <alignment horizontal="left" vertical="top" wrapText="1"/>
    </xf>
    <xf numFmtId="0" fontId="68" fillId="0" borderId="27" xfId="0" applyFont="1" applyBorder="1" applyAlignment="1">
      <alignment horizontal="left" vertical="top" wrapText="1"/>
    </xf>
    <xf numFmtId="0" fontId="68" fillId="0" borderId="11" xfId="0" applyFont="1" applyBorder="1" applyAlignment="1">
      <alignment horizontal="left" vertical="top" wrapText="1"/>
    </xf>
    <xf numFmtId="0" fontId="68" fillId="0" borderId="31" xfId="0" applyFont="1" applyBorder="1" applyAlignment="1">
      <alignment horizontal="left" vertical="top" wrapText="1"/>
    </xf>
    <xf numFmtId="0" fontId="82" fillId="0" borderId="18" xfId="0" applyFont="1" applyBorder="1" applyAlignment="1">
      <alignment horizontal="left" vertical="top" wrapText="1"/>
    </xf>
    <xf numFmtId="0" fontId="19" fillId="0" borderId="20" xfId="0" applyFont="1" applyBorder="1" applyAlignment="1">
      <alignment horizontal="left" vertical="top"/>
    </xf>
    <xf numFmtId="0" fontId="33" fillId="4" borderId="20" xfId="0" applyFont="1" applyFill="1" applyBorder="1" applyAlignment="1" applyProtection="1">
      <alignment horizontal="left" vertical="center"/>
      <protection locked="0" hidden="1"/>
    </xf>
    <xf numFmtId="0" fontId="115" fillId="0" borderId="20" xfId="0" applyFont="1" applyBorder="1" applyAlignment="1">
      <alignment horizontal="left" vertical="top" wrapText="1"/>
    </xf>
    <xf numFmtId="0" fontId="115" fillId="0" borderId="20" xfId="0" applyFont="1" applyBorder="1" applyAlignment="1" applyProtection="1">
      <alignment horizontal="left" vertical="top" wrapText="1"/>
    </xf>
    <xf numFmtId="0" fontId="33" fillId="4" borderId="21" xfId="0" applyFont="1" applyFill="1" applyBorder="1" applyAlignment="1" applyProtection="1">
      <alignment horizontal="left" vertical="center" wrapText="1"/>
      <protection locked="0"/>
    </xf>
    <xf numFmtId="0" fontId="33" fillId="4" borderId="0" xfId="0" applyFont="1" applyFill="1" applyBorder="1" applyAlignment="1" applyProtection="1">
      <alignment horizontal="left" vertical="center" wrapText="1"/>
      <protection locked="0"/>
    </xf>
    <xf numFmtId="0" fontId="33" fillId="4" borderId="17" xfId="0" applyFont="1" applyFill="1" applyBorder="1" applyAlignment="1" applyProtection="1">
      <alignment horizontal="left" vertical="center" wrapText="1"/>
      <protection locked="0"/>
    </xf>
    <xf numFmtId="0" fontId="68" fillId="0" borderId="20" xfId="0" applyFont="1" applyBorder="1" applyAlignment="1">
      <alignment horizontal="left" vertical="top" wrapText="1"/>
    </xf>
    <xf numFmtId="0" fontId="82" fillId="0" borderId="18" xfId="0" applyFont="1" applyBorder="1" applyAlignment="1">
      <alignment horizontal="left" vertical="top"/>
    </xf>
    <xf numFmtId="0" fontId="68" fillId="0" borderId="19" xfId="0" applyFont="1" applyBorder="1" applyAlignment="1">
      <alignment horizontal="left" vertical="top"/>
    </xf>
    <xf numFmtId="0" fontId="33" fillId="4" borderId="19" xfId="0" applyFont="1" applyFill="1" applyBorder="1" applyAlignment="1" applyProtection="1">
      <alignment horizontal="left" vertical="center" wrapText="1"/>
      <protection locked="0" hidden="1"/>
    </xf>
    <xf numFmtId="0" fontId="122" fillId="0" borderId="18" xfId="0" applyFont="1" applyFill="1" applyBorder="1" applyAlignment="1">
      <alignment horizontal="left" vertical="top" wrapText="1"/>
    </xf>
    <xf numFmtId="0" fontId="68" fillId="0" borderId="21" xfId="0" applyFont="1" applyBorder="1" applyAlignment="1">
      <alignment horizontal="left" vertical="top"/>
    </xf>
    <xf numFmtId="0" fontId="33" fillId="4" borderId="17" xfId="0" applyFont="1" applyFill="1" applyBorder="1" applyAlignment="1" applyProtection="1">
      <alignment horizontal="left" vertical="center"/>
      <protection locked="0" hidden="1"/>
    </xf>
    <xf numFmtId="0" fontId="68" fillId="0" borderId="17" xfId="0" applyFont="1" applyBorder="1" applyAlignment="1">
      <alignment horizontal="left" vertical="top"/>
    </xf>
    <xf numFmtId="0" fontId="68" fillId="0" borderId="19" xfId="0" applyFont="1" applyBorder="1" applyAlignment="1">
      <alignment horizontal="left" vertical="top" wrapText="1"/>
    </xf>
    <xf numFmtId="0" fontId="33" fillId="4" borderId="19" xfId="0" applyFont="1" applyFill="1" applyBorder="1" applyAlignment="1" applyProtection="1">
      <alignment horizontal="left" vertical="center" wrapText="1"/>
      <protection locked="0"/>
    </xf>
    <xf numFmtId="0" fontId="68" fillId="0" borderId="20" xfId="0" applyFont="1" applyBorder="1" applyAlignment="1">
      <alignment horizontal="left" vertical="center" wrapText="1"/>
    </xf>
    <xf numFmtId="0" fontId="33" fillId="4" borderId="20" xfId="0" applyFont="1" applyFill="1" applyBorder="1" applyAlignment="1" applyProtection="1">
      <alignment horizontal="left" vertical="center" wrapText="1"/>
      <protection locked="0" hidden="1"/>
    </xf>
    <xf numFmtId="0" fontId="68" fillId="0" borderId="38" xfId="0" applyFont="1" applyBorder="1" applyAlignment="1">
      <alignment horizontal="left" vertical="top"/>
    </xf>
    <xf numFmtId="0" fontId="68" fillId="0" borderId="68" xfId="0" applyFont="1" applyBorder="1" applyAlignment="1">
      <alignment horizontal="left" vertical="top"/>
    </xf>
    <xf numFmtId="0" fontId="115" fillId="0" borderId="69" xfId="0" applyFont="1" applyBorder="1" applyAlignment="1">
      <alignment horizontal="left" vertical="top"/>
    </xf>
    <xf numFmtId="0" fontId="115" fillId="0" borderId="20" xfId="0" applyFont="1" applyBorder="1" applyAlignment="1">
      <alignment horizontal="left" vertical="top"/>
    </xf>
    <xf numFmtId="0" fontId="33" fillId="4" borderId="11" xfId="0" applyFont="1" applyFill="1" applyBorder="1" applyAlignment="1" applyProtection="1">
      <alignment horizontal="left" vertical="center" wrapText="1"/>
      <protection locked="0"/>
    </xf>
    <xf numFmtId="0" fontId="68" fillId="0" borderId="25" xfId="0" applyFont="1" applyBorder="1" applyAlignment="1">
      <alignment horizontal="left" vertical="top"/>
    </xf>
    <xf numFmtId="0" fontId="33" fillId="4" borderId="35" xfId="0" applyFont="1" applyFill="1" applyBorder="1" applyAlignment="1" applyProtection="1">
      <alignment horizontal="left" vertical="center" wrapText="1"/>
      <protection locked="0"/>
    </xf>
    <xf numFmtId="0" fontId="33" fillId="4" borderId="37" xfId="0" applyFont="1" applyFill="1" applyBorder="1" applyAlignment="1" applyProtection="1">
      <alignment horizontal="left" vertical="center" wrapText="1"/>
      <protection locked="0"/>
    </xf>
    <xf numFmtId="0" fontId="33" fillId="4" borderId="36" xfId="0" applyFont="1" applyFill="1" applyBorder="1" applyAlignment="1" applyProtection="1">
      <alignment horizontal="left" vertical="center" wrapText="1"/>
      <protection locked="0"/>
    </xf>
    <xf numFmtId="0" fontId="33" fillId="4" borderId="35" xfId="0" applyFont="1" applyFill="1" applyBorder="1" applyAlignment="1" applyProtection="1">
      <alignment horizontal="left" vertical="center"/>
      <protection locked="0"/>
    </xf>
    <xf numFmtId="0" fontId="33" fillId="4" borderId="37" xfId="0" applyFont="1" applyFill="1" applyBorder="1" applyAlignment="1" applyProtection="1">
      <alignment horizontal="left" vertical="center"/>
      <protection locked="0"/>
    </xf>
    <xf numFmtId="0" fontId="33" fillId="4" borderId="36" xfId="0" applyFont="1" applyFill="1" applyBorder="1" applyAlignment="1" applyProtection="1">
      <alignment horizontal="left" vertical="center"/>
      <protection locked="0"/>
    </xf>
    <xf numFmtId="0" fontId="33" fillId="4" borderId="39" xfId="0" applyFont="1" applyFill="1" applyBorder="1" applyAlignment="1" applyProtection="1">
      <alignment horizontal="left" vertical="center" wrapText="1"/>
      <protection locked="0"/>
    </xf>
    <xf numFmtId="0" fontId="79" fillId="0" borderId="0" xfId="0" applyFont="1" applyAlignment="1">
      <alignment horizontal="left" vertical="top"/>
    </xf>
    <xf numFmtId="0" fontId="71" fillId="0" borderId="19" xfId="0" applyFont="1" applyBorder="1" applyAlignment="1" applyProtection="1">
      <alignment horizontal="left" vertical="top" wrapText="1"/>
    </xf>
    <xf numFmtId="0" fontId="71" fillId="0" borderId="20" xfId="0" applyFont="1" applyBorder="1" applyAlignment="1" applyProtection="1">
      <alignment horizontal="left" vertical="top"/>
    </xf>
    <xf numFmtId="0" fontId="33" fillId="0" borderId="20" xfId="0" applyFont="1" applyBorder="1" applyAlignment="1" applyProtection="1">
      <alignment horizontal="left" vertical="top"/>
    </xf>
    <xf numFmtId="0" fontId="71" fillId="0" borderId="19" xfId="0" applyFont="1" applyBorder="1" applyAlignment="1" applyProtection="1">
      <alignment horizontal="left" vertical="top"/>
    </xf>
    <xf numFmtId="0" fontId="33" fillId="0" borderId="19" xfId="0" applyFont="1" applyBorder="1" applyAlignment="1" applyProtection="1">
      <alignment horizontal="left" vertical="top"/>
    </xf>
    <xf numFmtId="176" fontId="122" fillId="0" borderId="7" xfId="0" applyNumberFormat="1" applyFont="1" applyFill="1" applyBorder="1" applyAlignment="1">
      <alignment horizontal="left" vertical="top" wrapText="1"/>
    </xf>
    <xf numFmtId="176" fontId="68" fillId="0" borderId="0" xfId="0" applyNumberFormat="1" applyFont="1" applyAlignment="1">
      <alignment horizontal="left" vertical="top" wrapText="1"/>
    </xf>
    <xf numFmtId="176" fontId="68" fillId="0" borderId="17" xfId="0" applyNumberFormat="1" applyFont="1" applyBorder="1" applyAlignment="1">
      <alignment horizontal="left" vertical="top" wrapText="1"/>
    </xf>
    <xf numFmtId="0" fontId="33" fillId="4" borderId="0" xfId="0" applyFont="1" applyFill="1" applyBorder="1" applyAlignment="1" applyProtection="1">
      <alignment horizontal="left" vertical="top" wrapText="1"/>
      <protection locked="0"/>
    </xf>
    <xf numFmtId="0" fontId="33" fillId="4" borderId="17" xfId="0" applyFont="1" applyFill="1" applyBorder="1" applyAlignment="1" applyProtection="1">
      <alignment horizontal="left" vertical="top" wrapText="1"/>
      <protection locked="0"/>
    </xf>
    <xf numFmtId="0" fontId="25" fillId="0" borderId="0" xfId="0" applyFont="1" applyBorder="1" applyAlignment="1" applyProtection="1">
      <alignment horizontal="right"/>
    </xf>
    <xf numFmtId="0" fontId="64" fillId="0" borderId="21" xfId="0" applyFont="1" applyBorder="1" applyAlignment="1">
      <alignment horizontal="left" vertical="top" wrapText="1"/>
    </xf>
    <xf numFmtId="0" fontId="33" fillId="4" borderId="20" xfId="0" applyFont="1" applyFill="1" applyBorder="1" applyAlignment="1" applyProtection="1">
      <alignment horizontal="left" vertical="center" wrapText="1"/>
      <protection locked="0"/>
    </xf>
    <xf numFmtId="0" fontId="33" fillId="4" borderId="20" xfId="0" applyFont="1" applyFill="1" applyBorder="1" applyAlignment="1" applyProtection="1">
      <alignment horizontal="center" vertical="top"/>
      <protection locked="0"/>
    </xf>
    <xf numFmtId="0" fontId="68" fillId="0" borderId="20" xfId="0" applyFont="1" applyBorder="1" applyAlignment="1">
      <alignment horizontal="left" vertical="top"/>
    </xf>
    <xf numFmtId="0" fontId="41" fillId="0" borderId="20" xfId="0" applyFont="1" applyBorder="1" applyAlignment="1" applyProtection="1">
      <alignment horizontal="left" vertical="top" wrapText="1"/>
    </xf>
    <xf numFmtId="0" fontId="23" fillId="4" borderId="6" xfId="0" applyFont="1" applyFill="1" applyBorder="1" applyAlignment="1" applyProtection="1">
      <alignment horizontal="left" vertical="top" wrapText="1"/>
      <protection locked="0"/>
    </xf>
    <xf numFmtId="0" fontId="136" fillId="0" borderId="7" xfId="0" applyFont="1" applyBorder="1" applyAlignment="1" applyProtection="1">
      <alignment horizontal="left" vertical="top" wrapText="1"/>
      <protection locked="0"/>
    </xf>
    <xf numFmtId="0" fontId="136" fillId="0" borderId="8" xfId="0" applyFont="1" applyBorder="1" applyAlignment="1" applyProtection="1">
      <alignment horizontal="left" vertical="top" wrapText="1"/>
      <protection locked="0"/>
    </xf>
    <xf numFmtId="0" fontId="136" fillId="0" borderId="9" xfId="0" applyFont="1" applyBorder="1" applyAlignment="1" applyProtection="1">
      <alignment horizontal="left" vertical="top" wrapText="1"/>
      <protection locked="0"/>
    </xf>
    <xf numFmtId="0" fontId="136" fillId="0" borderId="0" xfId="0" applyFont="1" applyAlignment="1" applyProtection="1">
      <alignment horizontal="left" vertical="top" wrapText="1"/>
      <protection locked="0"/>
    </xf>
    <xf numFmtId="0" fontId="136" fillId="0" borderId="10" xfId="0" applyFont="1" applyBorder="1" applyAlignment="1" applyProtection="1">
      <alignment horizontal="left" vertical="top" wrapText="1"/>
      <protection locked="0"/>
    </xf>
    <xf numFmtId="0" fontId="136" fillId="0" borderId="12" xfId="0" applyFont="1" applyBorder="1" applyAlignment="1" applyProtection="1">
      <alignment horizontal="left" vertical="top" wrapText="1"/>
      <protection locked="0"/>
    </xf>
    <xf numFmtId="0" fontId="136" fillId="0" borderId="11" xfId="0" applyFont="1" applyBorder="1" applyAlignment="1" applyProtection="1">
      <alignment horizontal="left" vertical="top" wrapText="1"/>
      <protection locked="0"/>
    </xf>
    <xf numFmtId="0" fontId="136" fillId="0" borderId="13" xfId="0" applyFont="1" applyBorder="1" applyAlignment="1" applyProtection="1">
      <alignment horizontal="left" vertical="top" wrapText="1"/>
      <protection locked="0"/>
    </xf>
    <xf numFmtId="0" fontId="125" fillId="0" borderId="49" xfId="0" applyFont="1" applyBorder="1" applyAlignment="1" applyProtection="1">
      <alignment horizontal="center" vertical="top" wrapText="1"/>
    </xf>
    <xf numFmtId="0" fontId="125" fillId="0" borderId="23" xfId="0" applyFont="1" applyBorder="1" applyAlignment="1" applyProtection="1">
      <alignment horizontal="center" vertical="top" wrapText="1"/>
    </xf>
    <xf numFmtId="0" fontId="115" fillId="0" borderId="7" xfId="0" applyFont="1" applyBorder="1" applyAlignment="1" applyProtection="1">
      <alignment horizontal="left" vertical="top" wrapText="1"/>
    </xf>
    <xf numFmtId="0" fontId="125" fillId="0" borderId="11" xfId="0" applyFont="1" applyBorder="1" applyAlignment="1" applyProtection="1">
      <alignment horizontal="left" vertical="top" wrapText="1"/>
    </xf>
    <xf numFmtId="0" fontId="120" fillId="0" borderId="7" xfId="0" applyFont="1" applyBorder="1" applyAlignment="1" applyProtection="1">
      <alignment horizontal="left" vertical="top"/>
    </xf>
    <xf numFmtId="0" fontId="64" fillId="0" borderId="7" xfId="0" applyFont="1" applyBorder="1" applyAlignment="1" applyProtection="1">
      <alignment horizontal="left" vertical="top"/>
    </xf>
    <xf numFmtId="0" fontId="121" fillId="0" borderId="7" xfId="0" applyFont="1" applyBorder="1" applyAlignment="1" applyProtection="1">
      <alignment horizontal="left" vertical="top" wrapText="1"/>
    </xf>
    <xf numFmtId="0" fontId="121" fillId="0" borderId="0" xfId="0" applyFont="1" applyBorder="1" applyAlignment="1" applyProtection="1">
      <alignment horizontal="left" vertical="top" wrapText="1"/>
    </xf>
    <xf numFmtId="0" fontId="121" fillId="0" borderId="11" xfId="0" applyFont="1" applyBorder="1" applyAlignment="1" applyProtection="1">
      <alignment horizontal="left" vertical="top" wrapText="1"/>
    </xf>
    <xf numFmtId="0" fontId="33" fillId="0" borderId="11" xfId="0" applyFont="1" applyBorder="1" applyAlignment="1" applyProtection="1">
      <alignment horizontal="left" vertical="top" wrapText="1"/>
    </xf>
    <xf numFmtId="0" fontId="0" fillId="0" borderId="11" xfId="0" applyBorder="1" applyAlignment="1">
      <alignment horizontal="left" vertical="top" wrapText="1"/>
    </xf>
    <xf numFmtId="0" fontId="115" fillId="0" borderId="7" xfId="0" applyFont="1" applyBorder="1" applyAlignment="1">
      <alignment horizontal="left" vertical="top" wrapText="1"/>
    </xf>
    <xf numFmtId="0" fontId="118" fillId="0" borderId="6" xfId="0" applyFont="1" applyBorder="1" applyAlignment="1" applyProtection="1">
      <alignment horizontal="center" vertical="top" wrapText="1"/>
    </xf>
    <xf numFmtId="0" fontId="119" fillId="0" borderId="7" xfId="0" applyFont="1" applyBorder="1" applyAlignment="1">
      <alignment horizontal="center" vertical="top" wrapText="1"/>
    </xf>
    <xf numFmtId="0" fontId="119" fillId="0" borderId="8" xfId="0" applyFont="1" applyBorder="1" applyAlignment="1">
      <alignment horizontal="center" vertical="top" wrapText="1"/>
    </xf>
    <xf numFmtId="0" fontId="118" fillId="0" borderId="6" xfId="0" applyFont="1" applyBorder="1" applyAlignment="1">
      <alignment horizontal="center" vertical="top" wrapText="1"/>
    </xf>
    <xf numFmtId="0" fontId="66" fillId="0" borderId="21" xfId="0" applyFont="1" applyBorder="1" applyAlignment="1">
      <alignment horizontal="left" vertical="top" wrapText="1"/>
    </xf>
    <xf numFmtId="0" fontId="62" fillId="4" borderId="0" xfId="0" applyFont="1" applyFill="1" applyBorder="1" applyAlignment="1" applyProtection="1">
      <alignment horizontal="left" vertical="top" wrapText="1"/>
      <protection locked="0"/>
    </xf>
    <xf numFmtId="0" fontId="40" fillId="4" borderId="0" xfId="0" applyFont="1" applyFill="1" applyBorder="1" applyAlignment="1" applyProtection="1">
      <alignment horizontal="left" vertical="top" wrapText="1"/>
      <protection locked="0"/>
    </xf>
    <xf numFmtId="0" fontId="143" fillId="0" borderId="18" xfId="0" applyFont="1" applyFill="1" applyBorder="1" applyAlignment="1">
      <alignment horizontal="left" vertical="top" wrapText="1"/>
    </xf>
    <xf numFmtId="0" fontId="19" fillId="0" borderId="18" xfId="0" applyFont="1" applyFill="1" applyBorder="1" applyAlignment="1">
      <alignment horizontal="left" vertical="top" wrapText="1"/>
    </xf>
    <xf numFmtId="0" fontId="115" fillId="0" borderId="19" xfId="0" applyFont="1" applyBorder="1" applyAlignment="1">
      <alignment horizontal="left" vertical="top" wrapText="1"/>
    </xf>
    <xf numFmtId="0" fontId="142" fillId="0" borderId="21" xfId="0" applyFont="1" applyFill="1" applyBorder="1" applyAlignment="1">
      <alignment horizontal="left" vertical="top" wrapText="1"/>
    </xf>
    <xf numFmtId="0" fontId="64" fillId="0" borderId="21" xfId="0" applyFont="1" applyFill="1" applyBorder="1" applyAlignment="1">
      <alignment horizontal="left" vertical="top" wrapText="1"/>
    </xf>
    <xf numFmtId="0" fontId="19" fillId="0" borderId="18" xfId="0" applyFont="1" applyBorder="1" applyAlignment="1">
      <alignment horizontal="left" vertical="top" wrapText="1"/>
    </xf>
    <xf numFmtId="0" fontId="45" fillId="4" borderId="0" xfId="0" applyFont="1" applyFill="1" applyBorder="1" applyAlignment="1" applyProtection="1">
      <alignment horizontal="left" vertical="top" wrapText="1"/>
      <protection locked="0"/>
    </xf>
    <xf numFmtId="0" fontId="34" fillId="4" borderId="0" xfId="0" applyFont="1" applyFill="1" applyBorder="1" applyAlignment="1" applyProtection="1">
      <alignment horizontal="left" vertical="top" wrapText="1"/>
      <protection locked="0"/>
    </xf>
    <xf numFmtId="0" fontId="34" fillId="4" borderId="17" xfId="0" applyFont="1" applyFill="1" applyBorder="1" applyAlignment="1" applyProtection="1">
      <alignment horizontal="left" vertical="top" wrapText="1"/>
      <protection locked="0"/>
    </xf>
    <xf numFmtId="0" fontId="34" fillId="4" borderId="11" xfId="0" applyFont="1" applyFill="1" applyBorder="1" applyAlignment="1" applyProtection="1">
      <alignment horizontal="left" vertical="top" wrapText="1"/>
      <protection locked="0"/>
    </xf>
    <xf numFmtId="0" fontId="23" fillId="4" borderId="0" xfId="0" applyFont="1" applyFill="1" applyBorder="1" applyAlignment="1" applyProtection="1">
      <alignment horizontal="left" vertical="top" wrapText="1"/>
      <protection locked="0"/>
    </xf>
    <xf numFmtId="0" fontId="23" fillId="4" borderId="17" xfId="0" applyFont="1" applyFill="1" applyBorder="1" applyAlignment="1" applyProtection="1">
      <alignment horizontal="left" vertical="top" wrapText="1"/>
      <protection locked="0"/>
    </xf>
    <xf numFmtId="0" fontId="145" fillId="0" borderId="7" xfId="0" applyFont="1" applyFill="1" applyBorder="1" applyAlignment="1">
      <alignment horizontal="left" vertical="top" wrapText="1"/>
    </xf>
    <xf numFmtId="0" fontId="23" fillId="0" borderId="7" xfId="0" applyFont="1" applyFill="1" applyBorder="1" applyAlignment="1">
      <alignment horizontal="left" vertical="top" wrapText="1"/>
    </xf>
    <xf numFmtId="0" fontId="23" fillId="0" borderId="0" xfId="0" applyFont="1" applyFill="1" applyAlignment="1">
      <alignment horizontal="left" vertical="top" wrapText="1"/>
    </xf>
    <xf numFmtId="0" fontId="23" fillId="0" borderId="11" xfId="0" applyFont="1" applyFill="1" applyBorder="1" applyAlignment="1">
      <alignment horizontal="left" vertical="top" wrapText="1"/>
    </xf>
    <xf numFmtId="0" fontId="23" fillId="0" borderId="7" xfId="0" applyFont="1" applyFill="1" applyBorder="1" applyAlignment="1" applyProtection="1">
      <alignment horizontal="left" vertical="top"/>
    </xf>
    <xf numFmtId="0" fontId="23" fillId="0" borderId="0" xfId="0" applyFont="1" applyFill="1" applyBorder="1" applyAlignment="1">
      <alignment horizontal="left" vertical="top"/>
    </xf>
    <xf numFmtId="0" fontId="23" fillId="0" borderId="11" xfId="0" applyFont="1" applyFill="1" applyBorder="1" applyAlignment="1">
      <alignment horizontal="left" vertical="top"/>
    </xf>
    <xf numFmtId="0" fontId="72" fillId="0" borderId="7" xfId="0" applyFont="1" applyBorder="1" applyAlignment="1" applyProtection="1">
      <alignment horizontal="left" vertical="top"/>
    </xf>
    <xf numFmtId="0" fontId="72" fillId="0" borderId="17" xfId="0" applyFont="1" applyBorder="1" applyAlignment="1">
      <alignment horizontal="left" vertical="top"/>
    </xf>
    <xf numFmtId="0" fontId="21" fillId="0" borderId="0" xfId="0" applyFont="1" applyBorder="1" applyAlignment="1" applyProtection="1">
      <alignment horizontal="right"/>
    </xf>
    <xf numFmtId="0" fontId="23" fillId="0" borderId="7" xfId="0" applyFont="1" applyFill="1" applyBorder="1" applyAlignment="1" applyProtection="1">
      <alignment horizontal="left" vertical="top" wrapText="1"/>
    </xf>
    <xf numFmtId="0" fontId="23" fillId="0" borderId="0" xfId="0" applyFont="1" applyFill="1" applyBorder="1" applyAlignment="1" applyProtection="1">
      <alignment horizontal="left" vertical="top" wrapText="1"/>
    </xf>
    <xf numFmtId="0" fontId="34" fillId="0" borderId="7" xfId="0" applyFont="1" applyBorder="1" applyAlignment="1" applyProtection="1">
      <alignment horizontal="left" vertical="top"/>
    </xf>
    <xf numFmtId="0" fontId="34" fillId="0" borderId="0" xfId="0" applyFont="1" applyBorder="1" applyAlignment="1">
      <alignment horizontal="left" vertical="top"/>
    </xf>
    <xf numFmtId="0" fontId="34" fillId="0" borderId="11" xfId="0" applyFont="1" applyBorder="1" applyAlignment="1">
      <alignment horizontal="left" vertical="top"/>
    </xf>
    <xf numFmtId="0" fontId="111" fillId="0" borderId="7" xfId="0" applyFont="1" applyFill="1" applyBorder="1" applyAlignment="1" applyProtection="1">
      <alignment horizontal="left" vertical="top" wrapText="1"/>
    </xf>
    <xf numFmtId="0" fontId="34" fillId="0" borderId="0" xfId="0" applyFont="1" applyAlignment="1">
      <alignment horizontal="left" vertical="top"/>
    </xf>
    <xf numFmtId="0" fontId="123" fillId="0" borderId="21" xfId="0" applyFont="1" applyBorder="1" applyAlignment="1" applyProtection="1">
      <alignment horizontal="left" vertical="top" wrapText="1"/>
    </xf>
    <xf numFmtId="0" fontId="123" fillId="0" borderId="0" xfId="0" applyFont="1" applyBorder="1" applyAlignment="1" applyProtection="1">
      <alignment horizontal="left" vertical="top" wrapText="1"/>
    </xf>
    <xf numFmtId="0" fontId="123" fillId="0" borderId="17" xfId="0" applyFont="1" applyBorder="1" applyAlignment="1">
      <alignment horizontal="left" vertical="top" wrapText="1"/>
    </xf>
    <xf numFmtId="0" fontId="23" fillId="0" borderId="21" xfId="0" applyFont="1" applyBorder="1" applyAlignment="1" applyProtection="1">
      <alignment horizontal="left" vertical="top"/>
    </xf>
    <xf numFmtId="0" fontId="138" fillId="0" borderId="0" xfId="0" applyFont="1" applyAlignment="1">
      <alignment horizontal="left" vertical="top"/>
    </xf>
    <xf numFmtId="0" fontId="138" fillId="0" borderId="17" xfId="0" applyFont="1" applyBorder="1" applyAlignment="1">
      <alignment horizontal="left" vertical="top"/>
    </xf>
    <xf numFmtId="0" fontId="23" fillId="0" borderId="21" xfId="0" applyFont="1" applyFill="1" applyBorder="1" applyAlignment="1" applyProtection="1">
      <alignment horizontal="left" vertical="top"/>
    </xf>
    <xf numFmtId="0" fontId="138" fillId="0" borderId="17" xfId="0" applyFont="1" applyFill="1" applyBorder="1" applyAlignment="1">
      <alignment horizontal="left" vertical="top"/>
    </xf>
    <xf numFmtId="0" fontId="123" fillId="0" borderId="21" xfId="0" applyFont="1" applyFill="1" applyBorder="1" applyAlignment="1" applyProtection="1">
      <alignment horizontal="left" vertical="top" wrapText="1"/>
    </xf>
    <xf numFmtId="0" fontId="123" fillId="0" borderId="17" xfId="0" applyFont="1" applyFill="1" applyBorder="1" applyAlignment="1">
      <alignment horizontal="left" vertical="top" wrapText="1"/>
    </xf>
    <xf numFmtId="0" fontId="123" fillId="0" borderId="17" xfId="0" applyFont="1" applyFill="1" applyBorder="1" applyAlignment="1">
      <alignment horizontal="left" vertical="top"/>
    </xf>
    <xf numFmtId="0" fontId="144" fillId="0" borderId="11" xfId="0" applyFont="1" applyFill="1" applyBorder="1" applyAlignment="1">
      <alignment horizontal="left" vertical="top" wrapText="1"/>
    </xf>
    <xf numFmtId="0" fontId="123" fillId="0" borderId="11" xfId="0" applyFont="1" applyFill="1" applyBorder="1" applyAlignment="1">
      <alignment horizontal="left" vertical="top" wrapText="1"/>
    </xf>
    <xf numFmtId="0" fontId="79" fillId="0" borderId="7" xfId="0" applyFont="1" applyBorder="1" applyAlignment="1">
      <alignment horizontal="left" vertical="top"/>
    </xf>
    <xf numFmtId="0" fontId="23" fillId="0" borderId="0" xfId="0" applyFont="1" applyFill="1" applyBorder="1" applyAlignment="1" applyProtection="1">
      <alignment horizontal="left" vertical="top"/>
    </xf>
    <xf numFmtId="0" fontId="72" fillId="0" borderId="21" xfId="0" applyFont="1" applyFill="1" applyBorder="1" applyAlignment="1">
      <alignment horizontal="left" vertical="top" wrapText="1"/>
    </xf>
    <xf numFmtId="0" fontId="72" fillId="0" borderId="0" xfId="0" applyFont="1" applyFill="1" applyAlignment="1">
      <alignment horizontal="left" vertical="top" wrapText="1"/>
    </xf>
    <xf numFmtId="0" fontId="72" fillId="0" borderId="11" xfId="0" applyFont="1" applyFill="1" applyBorder="1" applyAlignment="1">
      <alignment horizontal="left" vertical="top" wrapText="1"/>
    </xf>
    <xf numFmtId="0" fontId="138" fillId="0" borderId="11" xfId="0" applyFont="1" applyFill="1" applyBorder="1" applyAlignment="1">
      <alignment horizontal="left" vertical="top"/>
    </xf>
    <xf numFmtId="0" fontId="23" fillId="0" borderId="7"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11" xfId="0" applyFont="1" applyBorder="1" applyAlignment="1">
      <alignment horizontal="left" vertical="top" wrapText="1"/>
    </xf>
    <xf numFmtId="0" fontId="111" fillId="0" borderId="7" xfId="0" applyFont="1" applyBorder="1" applyAlignment="1" applyProtection="1">
      <alignment horizontal="left" vertical="top" wrapText="1"/>
    </xf>
    <xf numFmtId="0" fontId="23" fillId="0" borderId="17" xfId="0" applyFont="1" applyBorder="1" applyAlignment="1">
      <alignment horizontal="left" vertical="top" wrapText="1"/>
    </xf>
    <xf numFmtId="0" fontId="34" fillId="0" borderId="7" xfId="0" applyFont="1" applyBorder="1" applyAlignment="1" applyProtection="1">
      <alignment horizontal="left" vertical="top" wrapText="1"/>
    </xf>
    <xf numFmtId="0" fontId="34" fillId="0" borderId="0" xfId="0" applyFont="1" applyAlignment="1">
      <alignment horizontal="left" vertical="top" wrapText="1"/>
    </xf>
    <xf numFmtId="0" fontId="34" fillId="0" borderId="17" xfId="0" applyFont="1" applyBorder="1" applyAlignment="1">
      <alignment horizontal="left" vertical="top" wrapText="1"/>
    </xf>
    <xf numFmtId="0" fontId="34" fillId="0" borderId="21"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111" fillId="0" borderId="21" xfId="0" applyFont="1" applyBorder="1" applyAlignment="1" applyProtection="1">
      <alignment horizontal="left" vertical="top" wrapText="1"/>
    </xf>
    <xf numFmtId="0" fontId="23" fillId="0" borderId="21" xfId="0" applyFont="1" applyBorder="1" applyAlignment="1" applyProtection="1">
      <alignment horizontal="left" vertical="top" wrapText="1"/>
    </xf>
    <xf numFmtId="0" fontId="23" fillId="0" borderId="21" xfId="0" applyFont="1" applyFill="1" applyBorder="1" applyAlignment="1" applyProtection="1">
      <alignment horizontal="left" vertical="top" wrapText="1"/>
    </xf>
    <xf numFmtId="0" fontId="23" fillId="0" borderId="17" xfId="0" applyFont="1" applyFill="1" applyBorder="1" applyAlignment="1">
      <alignment horizontal="left" vertical="top" wrapText="1"/>
    </xf>
    <xf numFmtId="0" fontId="111" fillId="0" borderId="21" xfId="0" applyFont="1" applyFill="1" applyBorder="1" applyAlignment="1">
      <alignment vertical="top" wrapText="1"/>
    </xf>
    <xf numFmtId="0" fontId="23" fillId="0" borderId="0" xfId="0" applyFont="1" applyFill="1" applyAlignment="1">
      <alignment vertical="top" wrapText="1"/>
    </xf>
    <xf numFmtId="0" fontId="23" fillId="0" borderId="17" xfId="0" applyFont="1" applyFill="1" applyBorder="1" applyAlignment="1">
      <alignment vertical="top" wrapText="1"/>
    </xf>
    <xf numFmtId="0" fontId="111" fillId="0" borderId="21" xfId="0" applyFont="1" applyFill="1" applyBorder="1" applyAlignment="1" applyProtection="1">
      <alignment vertical="top" wrapText="1"/>
    </xf>
    <xf numFmtId="0" fontId="23" fillId="0" borderId="0" xfId="0" applyFont="1" applyFill="1" applyBorder="1" applyAlignment="1" applyProtection="1">
      <alignment vertical="top" wrapText="1"/>
    </xf>
    <xf numFmtId="0" fontId="23" fillId="0" borderId="11" xfId="0" applyFont="1" applyFill="1" applyBorder="1" applyAlignment="1">
      <alignment vertical="top" wrapText="1"/>
    </xf>
    <xf numFmtId="0" fontId="34" fillId="0" borderId="0" xfId="0" applyFont="1" applyBorder="1" applyAlignment="1" applyProtection="1">
      <alignment horizontal="left" vertical="top"/>
    </xf>
    <xf numFmtId="0" fontId="23" fillId="0" borderId="0" xfId="0" applyFont="1" applyBorder="1" applyAlignment="1" applyProtection="1">
      <alignment horizontal="left" vertical="top"/>
    </xf>
    <xf numFmtId="0" fontId="23" fillId="0" borderId="11" xfId="0" applyFont="1" applyBorder="1" applyAlignment="1">
      <alignment horizontal="left" vertical="top"/>
    </xf>
    <xf numFmtId="0" fontId="23" fillId="0" borderId="21" xfId="0" applyFont="1" applyBorder="1" applyAlignment="1" applyProtection="1">
      <alignment vertical="top" wrapText="1"/>
    </xf>
    <xf numFmtId="0" fontId="23" fillId="0" borderId="0" xfId="0" applyFont="1" applyBorder="1" applyAlignment="1" applyProtection="1">
      <alignment vertical="top" wrapText="1"/>
    </xf>
    <xf numFmtId="0" fontId="23" fillId="0" borderId="11" xfId="0" applyFont="1" applyBorder="1" applyAlignment="1">
      <alignment vertical="top" wrapText="1"/>
    </xf>
    <xf numFmtId="0" fontId="85" fillId="0" borderId="7" xfId="0" applyFont="1" applyFill="1" applyBorder="1" applyAlignment="1" applyProtection="1">
      <alignment horizontal="left" vertical="top" wrapText="1"/>
    </xf>
    <xf numFmtId="0" fontId="34" fillId="0" borderId="7" xfId="0" applyFont="1" applyFill="1" applyBorder="1" applyAlignment="1" applyProtection="1">
      <alignment horizontal="left" vertical="top" wrapText="1"/>
    </xf>
    <xf numFmtId="0" fontId="34" fillId="0" borderId="0" xfId="0" applyFont="1" applyFill="1" applyBorder="1" applyAlignment="1" applyProtection="1">
      <alignment horizontal="left" vertical="top" wrapText="1"/>
    </xf>
    <xf numFmtId="0" fontId="34" fillId="0" borderId="11" xfId="0" applyFont="1" applyBorder="1" applyAlignment="1">
      <alignment horizontal="left" vertical="top" wrapText="1"/>
    </xf>
    <xf numFmtId="0" fontId="52" fillId="0" borderId="0" xfId="0" applyFont="1" applyAlignment="1">
      <alignment horizontal="left" vertical="top"/>
    </xf>
    <xf numFmtId="0" fontId="52" fillId="0" borderId="11" xfId="0" applyFont="1" applyBorder="1" applyAlignment="1">
      <alignment horizontal="left" vertical="top"/>
    </xf>
    <xf numFmtId="0" fontId="146" fillId="0" borderId="7" xfId="0" applyFont="1" applyFill="1" applyBorder="1" applyAlignment="1">
      <alignment horizontal="left" vertical="top" wrapText="1"/>
    </xf>
    <xf numFmtId="0" fontId="23" fillId="0" borderId="7" xfId="0" applyFont="1" applyBorder="1" applyAlignment="1" applyProtection="1">
      <alignment horizontal="left" vertical="top"/>
    </xf>
    <xf numFmtId="0" fontId="44" fillId="0" borderId="11" xfId="0" applyFont="1" applyBorder="1" applyAlignment="1">
      <alignment horizontal="left" vertical="top" wrapText="1"/>
    </xf>
    <xf numFmtId="0" fontId="89" fillId="0" borderId="23" xfId="0" applyFont="1" applyBorder="1" applyAlignment="1">
      <alignment vertical="top" wrapText="1"/>
    </xf>
    <xf numFmtId="0" fontId="23" fillId="0" borderId="23" xfId="0" applyFont="1" applyBorder="1" applyAlignment="1">
      <alignment vertical="top" wrapText="1"/>
    </xf>
    <xf numFmtId="0" fontId="89" fillId="0" borderId="23" xfId="0" applyFont="1" applyBorder="1" applyAlignment="1">
      <alignment horizontal="left" vertical="top" wrapText="1"/>
    </xf>
    <xf numFmtId="0" fontId="88" fillId="0" borderId="23" xfId="0" applyFont="1" applyBorder="1" applyAlignment="1">
      <alignment horizontal="left" vertical="top" wrapText="1"/>
    </xf>
    <xf numFmtId="0" fontId="84" fillId="0" borderId="23" xfId="0" applyFont="1" applyBorder="1" applyAlignment="1">
      <alignment horizontal="left" vertical="top" wrapText="1"/>
    </xf>
    <xf numFmtId="0" fontId="22" fillId="0" borderId="23" xfId="0" applyFont="1" applyBorder="1" applyAlignment="1">
      <alignment horizontal="left" vertical="top" wrapText="1"/>
    </xf>
    <xf numFmtId="0" fontId="111" fillId="0" borderId="23" xfId="0" applyFont="1" applyBorder="1" applyAlignment="1">
      <alignment vertical="top" wrapText="1"/>
    </xf>
    <xf numFmtId="0" fontId="111" fillId="0" borderId="23" xfId="0" applyFont="1" applyBorder="1" applyAlignment="1">
      <alignment horizontal="left" vertical="top" wrapText="1"/>
    </xf>
    <xf numFmtId="0" fontId="84" fillId="0" borderId="23" xfId="0" applyFont="1" applyBorder="1" applyAlignment="1">
      <alignment vertical="top" wrapText="1"/>
    </xf>
    <xf numFmtId="0" fontId="23" fillId="0" borderId="23" xfId="0" applyFont="1" applyBorder="1" applyAlignment="1">
      <alignment horizontal="left" vertical="top" wrapText="1"/>
    </xf>
    <xf numFmtId="0" fontId="111" fillId="0" borderId="23" xfId="0" applyFont="1" applyFill="1" applyBorder="1" applyAlignment="1">
      <alignment horizontal="left" vertical="top" wrapText="1"/>
    </xf>
    <xf numFmtId="0" fontId="23" fillId="0" borderId="23" xfId="0" applyFont="1" applyFill="1" applyBorder="1" applyAlignment="1">
      <alignment horizontal="left" vertical="top" wrapText="1"/>
    </xf>
    <xf numFmtId="0" fontId="22" fillId="0" borderId="23" xfId="0" applyFont="1" applyBorder="1" applyAlignment="1" applyProtection="1">
      <alignment horizontal="left" vertical="top" wrapText="1"/>
    </xf>
    <xf numFmtId="0" fontId="111" fillId="0" borderId="23" xfId="0" applyFont="1" applyBorder="1" applyAlignment="1" applyProtection="1">
      <alignment horizontal="left" vertical="top" wrapText="1"/>
    </xf>
    <xf numFmtId="0" fontId="23" fillId="0" borderId="23" xfId="0" applyFont="1" applyBorder="1" applyAlignment="1" applyProtection="1">
      <alignment horizontal="left" vertical="top" wrapText="1"/>
    </xf>
    <xf numFmtId="0" fontId="25" fillId="0" borderId="7" xfId="0" applyFont="1" applyBorder="1" applyAlignment="1" applyProtection="1">
      <alignment horizontal="right" wrapText="1"/>
    </xf>
    <xf numFmtId="0" fontId="46" fillId="0" borderId="11" xfId="0" applyFont="1" applyBorder="1" applyAlignment="1" applyProtection="1">
      <alignment horizontal="left" vertical="top" wrapText="1"/>
    </xf>
    <xf numFmtId="0" fontId="23" fillId="0" borderId="19"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vertical="top" wrapText="1"/>
    </xf>
    <xf numFmtId="0" fontId="111" fillId="0" borderId="18" xfId="0" applyFont="1" applyBorder="1" applyAlignment="1">
      <alignment horizontal="left" vertical="top" wrapText="1"/>
    </xf>
    <xf numFmtId="0" fontId="23" fillId="0" borderId="18" xfId="0" applyFont="1" applyBorder="1" applyAlignment="1">
      <alignment horizontal="left" vertical="top" wrapText="1"/>
    </xf>
    <xf numFmtId="0" fontId="111" fillId="0" borderId="20" xfId="0" applyFont="1" applyBorder="1" applyAlignment="1">
      <alignment horizontal="left" vertical="top" wrapText="1"/>
    </xf>
    <xf numFmtId="0" fontId="23" fillId="0" borderId="20" xfId="0" applyFont="1" applyBorder="1" applyAlignment="1">
      <alignment horizontal="left" vertical="top" wrapText="1"/>
    </xf>
    <xf numFmtId="0" fontId="28" fillId="0" borderId="0" xfId="0" applyFont="1" applyFill="1" applyAlignment="1">
      <alignment horizontal="left" vertical="top" wrapText="1"/>
    </xf>
    <xf numFmtId="0" fontId="79" fillId="0" borderId="0" xfId="0" applyFont="1" applyAlignment="1">
      <alignment horizontal="left" vertical="center" wrapText="1"/>
    </xf>
    <xf numFmtId="0" fontId="42" fillId="0" borderId="0" xfId="0" applyFont="1" applyFill="1" applyAlignment="1" applyProtection="1">
      <alignment horizontal="center" vertical="center"/>
    </xf>
    <xf numFmtId="0" fontId="83" fillId="0" borderId="0" xfId="0" applyFont="1" applyAlignment="1">
      <alignment horizontal="left" vertical="center"/>
    </xf>
    <xf numFmtId="0" fontId="22" fillId="0" borderId="0" xfId="0" applyFont="1" applyBorder="1" applyAlignment="1">
      <alignment horizontal="left" vertical="top" wrapText="1"/>
    </xf>
    <xf numFmtId="0" fontId="22" fillId="0" borderId="11" xfId="0" applyFont="1" applyBorder="1" applyAlignment="1">
      <alignment horizontal="left" vertical="top" wrapText="1"/>
    </xf>
    <xf numFmtId="0" fontId="23" fillId="0" borderId="18" xfId="0" applyFont="1" applyBorder="1" applyAlignment="1">
      <alignment horizontal="left" vertical="top"/>
    </xf>
    <xf numFmtId="0" fontId="111" fillId="0" borderId="20" xfId="0" applyFont="1" applyBorder="1" applyAlignment="1">
      <alignment horizontal="left" vertical="top"/>
    </xf>
    <xf numFmtId="0" fontId="23" fillId="0" borderId="20" xfId="0" applyFont="1" applyBorder="1" applyAlignment="1">
      <alignment horizontal="left" vertical="top"/>
    </xf>
    <xf numFmtId="0" fontId="23" fillId="0" borderId="19" xfId="0" applyFont="1" applyBorder="1" applyAlignment="1">
      <alignment horizontal="left" vertical="top"/>
    </xf>
    <xf numFmtId="0" fontId="123" fillId="0" borderId="23" xfId="0" applyFont="1" applyFill="1" applyBorder="1" applyAlignment="1">
      <alignment horizontal="left" vertical="top" wrapText="1"/>
    </xf>
    <xf numFmtId="0" fontId="123" fillId="0" borderId="7" xfId="0" applyFont="1" applyBorder="1" applyAlignment="1">
      <alignment horizontal="left" vertical="top" wrapText="1"/>
    </xf>
    <xf numFmtId="0" fontId="40" fillId="0" borderId="23" xfId="0" applyFont="1" applyBorder="1" applyAlignment="1" applyProtection="1">
      <alignment horizontal="left" vertical="top" wrapText="1"/>
    </xf>
    <xf numFmtId="0" fontId="111" fillId="0" borderId="19" xfId="0" applyFont="1" applyBorder="1" applyAlignment="1">
      <alignment horizontal="left" vertical="top"/>
    </xf>
    <xf numFmtId="0" fontId="123" fillId="0" borderId="23" xfId="0" applyFont="1" applyBorder="1" applyAlignment="1" applyProtection="1">
      <alignment horizontal="left" vertical="top" wrapText="1"/>
    </xf>
    <xf numFmtId="0" fontId="36" fillId="0" borderId="0" xfId="0" applyFont="1" applyBorder="1" applyAlignment="1" applyProtection="1">
      <alignment horizontal="left" vertical="center"/>
    </xf>
    <xf numFmtId="0" fontId="24" fillId="0" borderId="11" xfId="0" applyFont="1" applyBorder="1" applyAlignment="1">
      <alignment horizontal="left" vertical="center"/>
    </xf>
    <xf numFmtId="0" fontId="34" fillId="0" borderId="20" xfId="0" applyFont="1" applyBorder="1" applyAlignment="1" applyProtection="1">
      <alignment horizontal="center" vertical="top"/>
    </xf>
    <xf numFmtId="0" fontId="34" fillId="0" borderId="21" xfId="0" applyFont="1" applyBorder="1" applyAlignment="1" applyProtection="1">
      <alignment horizontal="center" vertical="top"/>
    </xf>
    <xf numFmtId="0" fontId="57" fillId="0" borderId="21" xfId="0" applyFont="1" applyBorder="1" applyAlignment="1">
      <alignment horizontal="left" vertical="top" wrapText="1"/>
    </xf>
    <xf numFmtId="0" fontId="148" fillId="0" borderId="0" xfId="0" applyFont="1" applyFill="1" applyAlignment="1">
      <alignment horizontal="left" vertical="top" wrapText="1"/>
    </xf>
    <xf numFmtId="0" fontId="47" fillId="0" borderId="0" xfId="0" applyFont="1" applyFill="1" applyAlignment="1">
      <alignment horizontal="left" vertical="top" wrapText="1"/>
    </xf>
    <xf numFmtId="0" fontId="84" fillId="0" borderId="20" xfId="0" applyFont="1" applyBorder="1" applyAlignment="1">
      <alignment horizontal="left" vertical="top"/>
    </xf>
    <xf numFmtId="0" fontId="88" fillId="0" borderId="20" xfId="0" applyFont="1" applyBorder="1" applyAlignment="1">
      <alignment horizontal="left" vertical="top"/>
    </xf>
    <xf numFmtId="0" fontId="85" fillId="0" borderId="21" xfId="0" applyFont="1" applyBorder="1" applyAlignment="1" applyProtection="1">
      <alignment horizontal="left" vertical="top"/>
    </xf>
    <xf numFmtId="0" fontId="34" fillId="0" borderId="21" xfId="0" applyFont="1" applyBorder="1" applyAlignment="1" applyProtection="1">
      <alignment horizontal="left" vertical="top"/>
    </xf>
    <xf numFmtId="0" fontId="21" fillId="4" borderId="20" xfId="0" applyFont="1" applyFill="1" applyBorder="1" applyAlignment="1" applyProtection="1">
      <alignment horizontal="right" vertical="top"/>
      <protection locked="0"/>
    </xf>
    <xf numFmtId="0" fontId="40" fillId="0" borderId="20" xfId="0" applyFont="1" applyBorder="1" applyAlignment="1" applyProtection="1">
      <alignment horizontal="left" vertical="top" wrapText="1"/>
    </xf>
    <xf numFmtId="0" fontId="34" fillId="0" borderId="20" xfId="0" applyFont="1" applyBorder="1" applyAlignment="1" applyProtection="1">
      <alignment horizontal="left" vertical="top"/>
    </xf>
    <xf numFmtId="0" fontId="34" fillId="0" borderId="20" xfId="0" applyFont="1" applyBorder="1" applyAlignment="1" applyProtection="1">
      <alignment horizontal="left" vertical="top" wrapText="1"/>
    </xf>
    <xf numFmtId="0" fontId="38" fillId="0" borderId="7" xfId="0" applyFont="1" applyBorder="1" applyAlignment="1" applyProtection="1">
      <alignment horizontal="left" vertical="top" wrapText="1"/>
    </xf>
    <xf numFmtId="0" fontId="43" fillId="0" borderId="7" xfId="0" applyFont="1" applyBorder="1" applyAlignment="1">
      <alignment horizontal="left" vertical="top" wrapText="1"/>
    </xf>
    <xf numFmtId="0" fontId="35" fillId="0" borderId="9" xfId="0" applyFont="1" applyBorder="1" applyAlignment="1" applyProtection="1">
      <alignment horizontal="left" vertical="top"/>
    </xf>
    <xf numFmtId="0" fontId="35" fillId="0" borderId="0" xfId="0" applyFont="1" applyAlignment="1" applyProtection="1">
      <alignment horizontal="left" vertical="top"/>
    </xf>
    <xf numFmtId="0" fontId="38" fillId="0" borderId="0" xfId="0" applyFont="1" applyAlignment="1" applyProtection="1">
      <alignment horizontal="left" vertical="top" wrapText="1"/>
    </xf>
    <xf numFmtId="0" fontId="23" fillId="0" borderId="20" xfId="0" applyFont="1" applyFill="1" applyBorder="1" applyAlignment="1">
      <alignment horizontal="left" vertical="top" wrapText="1"/>
    </xf>
    <xf numFmtId="0" fontId="34" fillId="0" borderId="0" xfId="0" applyFont="1" applyBorder="1" applyAlignment="1" applyProtection="1">
      <alignment horizontal="center" vertical="top"/>
    </xf>
    <xf numFmtId="0" fontId="145" fillId="0" borderId="20" xfId="0" applyFont="1" applyFill="1" applyBorder="1" applyAlignment="1">
      <alignment horizontal="left" vertical="top" wrapText="1"/>
    </xf>
    <xf numFmtId="0" fontId="147" fillId="0" borderId="18" xfId="0" applyFont="1" applyFill="1" applyBorder="1" applyAlignment="1">
      <alignment horizontal="left" vertical="top" wrapText="1"/>
    </xf>
    <xf numFmtId="0" fontId="43" fillId="0" borderId="18" xfId="0" applyFont="1" applyFill="1" applyBorder="1" applyAlignment="1">
      <alignment horizontal="left" vertical="top" wrapText="1"/>
    </xf>
    <xf numFmtId="0" fontId="43" fillId="0" borderId="18" xfId="0" applyFont="1" applyFill="1" applyBorder="1" applyAlignment="1">
      <alignment horizontal="left" vertical="top"/>
    </xf>
    <xf numFmtId="0" fontId="21" fillId="4" borderId="17" xfId="0" applyFont="1" applyFill="1" applyBorder="1" applyAlignment="1" applyProtection="1">
      <alignment horizontal="right" vertical="top"/>
      <protection locked="0"/>
    </xf>
    <xf numFmtId="0" fontId="98" fillId="5" borderId="11" xfId="0" applyFont="1" applyFill="1" applyBorder="1" applyAlignment="1">
      <alignment horizontal="center" vertical="center"/>
    </xf>
    <xf numFmtId="0" fontId="79" fillId="0" borderId="11" xfId="0" applyFont="1" applyBorder="1" applyAlignment="1">
      <alignment horizontal="left" vertical="top"/>
    </xf>
    <xf numFmtId="0" fontId="34" fillId="4" borderId="18" xfId="0" applyFont="1" applyFill="1" applyBorder="1" applyAlignment="1" applyProtection="1">
      <alignment horizontal="left" vertical="center" wrapText="1"/>
      <protection locked="0"/>
    </xf>
    <xf numFmtId="0" fontId="34" fillId="4" borderId="19" xfId="0" applyFont="1" applyFill="1" applyBorder="1" applyAlignment="1" applyProtection="1">
      <alignment horizontal="left" vertical="center" wrapText="1"/>
      <protection locked="0"/>
    </xf>
    <xf numFmtId="0" fontId="41" fillId="0" borderId="23" xfId="0" applyFont="1" applyBorder="1" applyAlignment="1" applyProtection="1">
      <alignment horizontal="left" vertical="top"/>
    </xf>
    <xf numFmtId="0" fontId="34" fillId="4" borderId="23" xfId="0" applyFont="1" applyFill="1" applyBorder="1" applyAlignment="1" applyProtection="1">
      <alignment horizontal="left" vertical="center"/>
      <protection locked="0"/>
    </xf>
    <xf numFmtId="0" fontId="79" fillId="0" borderId="0" xfId="0" applyFont="1" applyAlignment="1">
      <alignment horizontal="right" vertical="center"/>
    </xf>
    <xf numFmtId="0" fontId="93" fillId="0" borderId="7" xfId="0" applyFont="1" applyBorder="1" applyAlignment="1">
      <alignment horizontal="left" vertical="top" wrapText="1"/>
    </xf>
    <xf numFmtId="0" fontId="93" fillId="0" borderId="11" xfId="0" applyFont="1" applyBorder="1" applyAlignment="1">
      <alignment horizontal="left" vertical="top" wrapText="1"/>
    </xf>
    <xf numFmtId="0" fontId="47" fillId="0" borderId="0" xfId="0" applyFont="1" applyAlignment="1">
      <alignment horizontal="left" vertical="center" wrapText="1"/>
    </xf>
    <xf numFmtId="0" fontId="40" fillId="4" borderId="20"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top"/>
      <protection hidden="1"/>
    </xf>
    <xf numFmtId="0" fontId="34" fillId="4" borderId="20" xfId="0" applyFont="1" applyFill="1" applyBorder="1" applyAlignment="1" applyProtection="1">
      <alignment horizontal="left" vertical="center" wrapText="1"/>
      <protection locked="0"/>
    </xf>
    <xf numFmtId="0" fontId="34" fillId="0" borderId="17" xfId="0" applyFont="1" applyFill="1" applyBorder="1" applyAlignment="1" applyProtection="1">
      <alignment horizontal="center" vertical="top"/>
    </xf>
    <xf numFmtId="0" fontId="34" fillId="0" borderId="20" xfId="0" applyFont="1" applyFill="1" applyBorder="1" applyAlignment="1" applyProtection="1">
      <alignment horizontal="center" vertical="top"/>
    </xf>
    <xf numFmtId="0" fontId="148" fillId="0" borderId="17" xfId="0" applyFont="1" applyFill="1" applyBorder="1" applyAlignment="1">
      <alignment horizontal="left" vertical="top"/>
    </xf>
    <xf numFmtId="0" fontId="47" fillId="0" borderId="17" xfId="0" applyFont="1" applyFill="1" applyBorder="1" applyAlignment="1">
      <alignment horizontal="left" vertical="top"/>
    </xf>
    <xf numFmtId="0" fontId="34" fillId="4" borderId="21" xfId="0" applyFont="1" applyFill="1" applyBorder="1" applyAlignment="1" applyProtection="1">
      <alignment horizontal="left" vertical="center" wrapText="1"/>
      <protection locked="0"/>
    </xf>
    <xf numFmtId="0" fontId="47" fillId="0" borderId="11" xfId="0" applyFont="1" applyBorder="1" applyAlignment="1">
      <alignment horizontal="left" vertical="center" wrapText="1"/>
    </xf>
    <xf numFmtId="0" fontId="47" fillId="0" borderId="21" xfId="0" applyFont="1" applyFill="1" applyBorder="1" applyAlignment="1">
      <alignment horizontal="left" vertical="center" wrapText="1"/>
    </xf>
    <xf numFmtId="0" fontId="57" fillId="0" borderId="0" xfId="0" applyFont="1" applyAlignment="1">
      <alignment horizontal="left" vertical="center" wrapText="1"/>
    </xf>
    <xf numFmtId="0" fontId="47" fillId="0" borderId="0" xfId="0" applyFont="1" applyFill="1" applyAlignment="1">
      <alignment horizontal="left" vertical="top"/>
    </xf>
    <xf numFmtId="0" fontId="148" fillId="0" borderId="0" xfId="0" applyFont="1" applyFill="1" applyAlignment="1">
      <alignment horizontal="left" vertical="top"/>
    </xf>
    <xf numFmtId="0" fontId="31" fillId="0" borderId="0" xfId="0" applyFont="1" applyFill="1" applyAlignment="1">
      <alignment horizontal="left" vertical="top"/>
    </xf>
    <xf numFmtId="0" fontId="93" fillId="0" borderId="0" xfId="0" applyFont="1" applyAlignment="1">
      <alignment horizontal="left" vertical="top"/>
    </xf>
    <xf numFmtId="0" fontId="150" fillId="0" borderId="17" xfId="0" applyFont="1" applyFill="1" applyBorder="1" applyAlignment="1">
      <alignment horizontal="left" vertical="top" wrapText="1"/>
    </xf>
    <xf numFmtId="0" fontId="89" fillId="0" borderId="21" xfId="0" applyFont="1" applyBorder="1" applyAlignment="1">
      <alignment horizontal="center" vertical="center"/>
    </xf>
    <xf numFmtId="0" fontId="89" fillId="0" borderId="70" xfId="0" applyFont="1" applyBorder="1" applyAlignment="1">
      <alignment horizontal="center" vertical="center"/>
    </xf>
    <xf numFmtId="0" fontId="89" fillId="0" borderId="17" xfId="0" applyFont="1" applyBorder="1" applyAlignment="1">
      <alignment horizontal="center" vertical="center"/>
    </xf>
    <xf numFmtId="0" fontId="89" fillId="0" borderId="71" xfId="0" applyFont="1" applyBorder="1" applyAlignment="1">
      <alignment horizontal="center" vertical="center"/>
    </xf>
    <xf numFmtId="0" fontId="34" fillId="4" borderId="26" xfId="0" applyFont="1" applyFill="1" applyBorder="1" applyAlignment="1" applyProtection="1">
      <alignment horizontal="left" vertical="center" wrapText="1"/>
      <protection locked="0"/>
    </xf>
    <xf numFmtId="0" fontId="34" fillId="4" borderId="24" xfId="0" applyFont="1" applyFill="1" applyBorder="1" applyAlignment="1" applyProtection="1">
      <alignment horizontal="left" vertical="center" wrapText="1"/>
      <protection locked="0"/>
    </xf>
    <xf numFmtId="0" fontId="34" fillId="4" borderId="30" xfId="0" applyFont="1" applyFill="1" applyBorder="1" applyAlignment="1" applyProtection="1">
      <alignment horizontal="left" vertical="center" wrapText="1"/>
      <protection locked="0"/>
    </xf>
    <xf numFmtId="0" fontId="34" fillId="4" borderId="29" xfId="0" applyFont="1" applyFill="1" applyBorder="1" applyAlignment="1" applyProtection="1">
      <alignment horizontal="left" vertical="center" wrapText="1"/>
      <protection locked="0"/>
    </xf>
    <xf numFmtId="0" fontId="34" fillId="4" borderId="28" xfId="0" applyFont="1" applyFill="1" applyBorder="1" applyAlignment="1" applyProtection="1">
      <alignment horizontal="left" vertical="center" wrapText="1"/>
      <protection locked="0"/>
    </xf>
    <xf numFmtId="0" fontId="34" fillId="4" borderId="27" xfId="0" applyFont="1" applyFill="1" applyBorder="1" applyAlignment="1" applyProtection="1">
      <alignment horizontal="left" vertical="center" wrapText="1"/>
      <protection locked="0"/>
    </xf>
    <xf numFmtId="0" fontId="34" fillId="4" borderId="0" xfId="0" applyFont="1" applyFill="1" applyBorder="1" applyAlignment="1" applyProtection="1">
      <alignment horizontal="left" vertical="center" wrapText="1"/>
      <protection locked="0"/>
    </xf>
    <xf numFmtId="0" fontId="34" fillId="4" borderId="17" xfId="0" applyFont="1" applyFill="1" applyBorder="1" applyAlignment="1" applyProtection="1">
      <alignment horizontal="left" vertical="center" wrapText="1"/>
      <protection locked="0"/>
    </xf>
    <xf numFmtId="0" fontId="34" fillId="4" borderId="26" xfId="0" applyFont="1" applyFill="1" applyBorder="1" applyAlignment="1" applyProtection="1">
      <alignment horizontal="center" vertical="center" wrapText="1"/>
      <protection locked="0"/>
    </xf>
    <xf numFmtId="0" fontId="34" fillId="4" borderId="24" xfId="0" applyFont="1" applyFill="1" applyBorder="1" applyAlignment="1" applyProtection="1">
      <alignment horizontal="center" vertical="center" wrapText="1"/>
      <protection locked="0"/>
    </xf>
    <xf numFmtId="0" fontId="34" fillId="4" borderId="30" xfId="0" applyFont="1" applyFill="1" applyBorder="1" applyAlignment="1" applyProtection="1">
      <alignment horizontal="center" vertical="center" wrapText="1"/>
      <protection locked="0"/>
    </xf>
    <xf numFmtId="0" fontId="34" fillId="4" borderId="29" xfId="0" applyFont="1" applyFill="1" applyBorder="1" applyAlignment="1" applyProtection="1">
      <alignment horizontal="center" vertical="center" wrapText="1"/>
      <protection locked="0"/>
    </xf>
    <xf numFmtId="0" fontId="34" fillId="4" borderId="28" xfId="0" applyFont="1" applyFill="1" applyBorder="1" applyAlignment="1" applyProtection="1">
      <alignment horizontal="center" vertical="center" wrapText="1"/>
      <protection locked="0"/>
    </xf>
    <xf numFmtId="0" fontId="34" fillId="4" borderId="27" xfId="0" applyFont="1" applyFill="1" applyBorder="1" applyAlignment="1" applyProtection="1">
      <alignment horizontal="center" vertical="center" wrapText="1"/>
      <protection locked="0"/>
    </xf>
    <xf numFmtId="0" fontId="89" fillId="0" borderId="69" xfId="0" applyFont="1" applyBorder="1" applyAlignment="1">
      <alignment horizontal="center" vertical="center" wrapText="1"/>
    </xf>
    <xf numFmtId="0" fontId="89" fillId="0" borderId="20" xfId="0" applyFont="1" applyBorder="1" applyAlignment="1">
      <alignment horizontal="center" vertical="center" wrapText="1"/>
    </xf>
    <xf numFmtId="0" fontId="89" fillId="0" borderId="25" xfId="0" applyFont="1" applyBorder="1" applyAlignment="1">
      <alignment horizontal="center"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4" fillId="0" borderId="29" xfId="0" applyFont="1" applyBorder="1" applyAlignment="1">
      <alignment horizontal="left" vertical="top" wrapText="1"/>
    </xf>
    <xf numFmtId="0" fontId="111" fillId="0" borderId="21" xfId="0" applyFont="1" applyFill="1" applyBorder="1" applyAlignment="1">
      <alignment horizontal="left" vertical="top" wrapText="1"/>
    </xf>
    <xf numFmtId="0" fontId="23" fillId="0" borderId="21" xfId="0" applyFont="1" applyFill="1" applyBorder="1" applyAlignment="1">
      <alignment horizontal="left" vertical="top"/>
    </xf>
    <xf numFmtId="0" fontId="23" fillId="0" borderId="24" xfId="0" applyFont="1" applyFill="1" applyBorder="1" applyAlignment="1">
      <alignment horizontal="left" vertical="top"/>
    </xf>
    <xf numFmtId="0" fontId="23" fillId="0" borderId="0" xfId="0" applyFont="1" applyFill="1" applyAlignment="1">
      <alignment vertical="top"/>
    </xf>
    <xf numFmtId="0" fontId="23" fillId="0" borderId="29" xfId="0" applyFont="1" applyFill="1" applyBorder="1" applyAlignment="1">
      <alignment vertical="top"/>
    </xf>
    <xf numFmtId="0" fontId="23" fillId="0" borderId="17" xfId="0" applyFont="1" applyFill="1" applyBorder="1" applyAlignment="1">
      <alignment vertical="top"/>
    </xf>
    <xf numFmtId="0" fontId="23" fillId="0" borderId="27" xfId="0" applyFont="1" applyFill="1" applyBorder="1" applyAlignment="1">
      <alignment vertical="top"/>
    </xf>
    <xf numFmtId="0" fontId="88" fillId="0" borderId="0" xfId="0" applyFont="1" applyAlignment="1">
      <alignment horizontal="left" vertical="top"/>
    </xf>
    <xf numFmtId="0" fontId="84" fillId="0" borderId="0" xfId="0" applyFont="1" applyAlignment="1">
      <alignment horizontal="left" vertical="top"/>
    </xf>
    <xf numFmtId="0" fontId="84" fillId="0" borderId="29" xfId="0" applyFont="1" applyBorder="1" applyAlignment="1">
      <alignment horizontal="left" vertical="top"/>
    </xf>
    <xf numFmtId="0" fontId="84" fillId="0" borderId="21" xfId="0" applyFont="1" applyBorder="1" applyAlignment="1">
      <alignment horizontal="left" vertical="top" wrapText="1"/>
    </xf>
    <xf numFmtId="0" fontId="84" fillId="0" borderId="24" xfId="0" applyFont="1" applyBorder="1" applyAlignment="1">
      <alignment horizontal="left" vertical="top" wrapText="1"/>
    </xf>
    <xf numFmtId="0" fontId="57" fillId="0" borderId="0" xfId="0" applyFont="1" applyAlignment="1">
      <alignment horizontal="left" vertical="top"/>
    </xf>
    <xf numFmtId="0" fontId="89" fillId="0" borderId="72" xfId="0" applyFont="1" applyBorder="1" applyAlignment="1">
      <alignment horizontal="center" vertical="center"/>
    </xf>
    <xf numFmtId="0" fontId="89" fillId="0" borderId="73" xfId="0" applyFont="1" applyBorder="1" applyAlignment="1">
      <alignment horizontal="center" vertical="center"/>
    </xf>
    <xf numFmtId="0" fontId="47" fillId="0" borderId="21" xfId="0" applyFont="1" applyFill="1" applyBorder="1" applyAlignment="1" applyProtection="1">
      <alignment horizontal="left" vertical="top"/>
    </xf>
    <xf numFmtId="0" fontId="145" fillId="0" borderId="21" xfId="0" applyFont="1" applyFill="1" applyBorder="1" applyAlignment="1">
      <alignment horizontal="left" vertical="top"/>
    </xf>
    <xf numFmtId="0" fontId="21" fillId="0" borderId="21" xfId="0" applyFont="1" applyBorder="1" applyAlignment="1" applyProtection="1">
      <alignment horizontal="center" vertical="top"/>
    </xf>
    <xf numFmtId="0" fontId="148" fillId="0" borderId="17" xfId="0" applyFont="1" applyFill="1" applyBorder="1" applyAlignment="1">
      <alignment horizontal="left" vertical="top" wrapText="1"/>
    </xf>
    <xf numFmtId="0" fontId="47" fillId="0" borderId="17" xfId="0" applyFont="1" applyFill="1" applyBorder="1" applyAlignment="1">
      <alignment horizontal="left" vertical="top" wrapText="1"/>
    </xf>
    <xf numFmtId="0" fontId="22" fillId="0" borderId="26"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17" xfId="0" applyFont="1" applyBorder="1" applyAlignment="1">
      <alignment horizontal="center" vertical="center" wrapText="1"/>
    </xf>
    <xf numFmtId="0" fontId="25" fillId="0" borderId="21" xfId="0" applyFont="1" applyBorder="1" applyAlignment="1">
      <alignment horizontal="center" vertical="top"/>
    </xf>
    <xf numFmtId="0" fontId="145" fillId="0" borderId="21" xfId="0" applyFont="1" applyFill="1" applyBorder="1" applyAlignment="1">
      <alignment horizontal="left" vertical="top" wrapText="1"/>
    </xf>
    <xf numFmtId="0" fontId="23" fillId="0" borderId="21" xfId="0" applyFont="1" applyFill="1" applyBorder="1" applyAlignment="1">
      <alignment horizontal="left" vertical="top" wrapText="1"/>
    </xf>
    <xf numFmtId="0" fontId="84" fillId="0" borderId="69" xfId="0" applyFont="1" applyBorder="1" applyAlignment="1">
      <alignment horizontal="center" vertical="center"/>
    </xf>
    <xf numFmtId="0" fontId="84" fillId="0" borderId="68" xfId="0" applyFont="1" applyBorder="1" applyAlignment="1">
      <alignment horizontal="center" vertical="center"/>
    </xf>
    <xf numFmtId="0" fontId="84" fillId="0" borderId="25" xfId="0" applyFont="1" applyBorder="1" applyAlignment="1">
      <alignment horizontal="center" vertical="center"/>
    </xf>
    <xf numFmtId="0" fontId="60" fillId="0" borderId="0" xfId="0" applyFont="1" applyBorder="1" applyAlignment="1" applyProtection="1">
      <alignment horizontal="left" vertical="top" wrapText="1"/>
    </xf>
    <xf numFmtId="0" fontId="143" fillId="0" borderId="0" xfId="0" applyFont="1" applyFill="1" applyAlignment="1">
      <alignment horizontal="left" vertical="top" wrapText="1"/>
    </xf>
    <xf numFmtId="0" fontId="19" fillId="0" borderId="0" xfId="0" applyFont="1" applyFill="1" applyAlignment="1">
      <alignment horizontal="left" vertical="top" wrapText="1"/>
    </xf>
    <xf numFmtId="0" fontId="58" fillId="4" borderId="6" xfId="0" applyFont="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58" fillId="4" borderId="9" xfId="0" applyFont="1"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0"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11"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19" fillId="0" borderId="0" xfId="0" applyFont="1" applyBorder="1" applyAlignment="1" applyProtection="1">
      <alignment horizontal="left" vertical="top" wrapText="1"/>
    </xf>
    <xf numFmtId="0" fontId="59" fillId="4" borderId="6" xfId="0" applyFont="1" applyFill="1" applyBorder="1" applyAlignment="1" applyProtection="1">
      <alignment horizontal="left" vertical="top"/>
      <protection locked="0"/>
    </xf>
    <xf numFmtId="0" fontId="0" fillId="4" borderId="7" xfId="0" applyFill="1" applyBorder="1" applyAlignment="1" applyProtection="1">
      <alignment horizontal="left" vertical="top"/>
      <protection locked="0"/>
    </xf>
    <xf numFmtId="0" fontId="0" fillId="4" borderId="8" xfId="0" applyFill="1" applyBorder="1" applyAlignment="1" applyProtection="1">
      <alignment horizontal="left" vertical="top"/>
      <protection locked="0"/>
    </xf>
    <xf numFmtId="0" fontId="59" fillId="4" borderId="9" xfId="0" applyFont="1" applyFill="1" applyBorder="1" applyAlignment="1" applyProtection="1">
      <alignment horizontal="left" vertical="top"/>
      <protection locked="0"/>
    </xf>
    <xf numFmtId="0" fontId="0" fillId="4" borderId="0" xfId="0" applyFill="1" applyBorder="1" applyAlignment="1" applyProtection="1">
      <alignment horizontal="left" vertical="top"/>
      <protection locked="0"/>
    </xf>
    <xf numFmtId="0" fontId="0" fillId="4" borderId="10" xfId="0" applyFill="1" applyBorder="1" applyAlignment="1" applyProtection="1">
      <alignment horizontal="left" vertical="top"/>
      <protection locked="0"/>
    </xf>
    <xf numFmtId="0" fontId="0" fillId="4" borderId="9" xfId="0" applyFill="1" applyBorder="1" applyAlignment="1" applyProtection="1">
      <alignment horizontal="left" vertical="top"/>
      <protection locked="0"/>
    </xf>
    <xf numFmtId="0" fontId="0" fillId="4" borderId="0" xfId="0" applyFill="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1"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93" fillId="0" borderId="7" xfId="0" applyFont="1" applyBorder="1" applyAlignment="1">
      <alignment horizontal="left" vertical="top"/>
    </xf>
    <xf numFmtId="0" fontId="125" fillId="0" borderId="17" xfId="0" applyFont="1" applyBorder="1" applyAlignment="1">
      <alignment horizontal="left" vertical="top" wrapText="1"/>
    </xf>
    <xf numFmtId="0" fontId="93" fillId="0" borderId="20" xfId="0" applyFont="1" applyBorder="1" applyAlignment="1">
      <alignment horizontal="left" vertical="top"/>
    </xf>
    <xf numFmtId="0" fontId="23" fillId="0" borderId="20" xfId="0" applyFont="1" applyFill="1" applyBorder="1" applyAlignment="1">
      <alignment horizontal="left" vertical="top"/>
    </xf>
    <xf numFmtId="0" fontId="23" fillId="0" borderId="25" xfId="0" applyFont="1" applyFill="1" applyBorder="1" applyAlignment="1">
      <alignment horizontal="left" vertical="top"/>
    </xf>
    <xf numFmtId="0" fontId="102" fillId="0" borderId="38" xfId="0" applyFont="1" applyBorder="1" applyAlignment="1" applyProtection="1">
      <alignment horizontal="right" vertical="center" wrapText="1"/>
    </xf>
    <xf numFmtId="0" fontId="33" fillId="0" borderId="20" xfId="0" applyFont="1" applyBorder="1" applyAlignment="1" applyProtection="1">
      <alignment horizontal="right" vertical="center" wrapText="1"/>
    </xf>
    <xf numFmtId="0" fontId="33" fillId="0" borderId="25" xfId="0" applyFont="1" applyBorder="1" applyAlignment="1" applyProtection="1">
      <alignment horizontal="right" vertical="center" wrapText="1"/>
    </xf>
    <xf numFmtId="0" fontId="33" fillId="0" borderId="38" xfId="0" applyFont="1" applyBorder="1" applyAlignment="1" applyProtection="1">
      <alignment horizontal="center" vertical="center" wrapText="1"/>
    </xf>
    <xf numFmtId="0" fontId="33" fillId="0" borderId="20" xfId="0" applyFont="1" applyBorder="1" applyAlignment="1" applyProtection="1">
      <alignment horizontal="center" vertical="center"/>
    </xf>
    <xf numFmtId="0" fontId="34" fillId="4" borderId="20" xfId="0" applyFont="1" applyFill="1" applyBorder="1" applyAlignment="1" applyProtection="1">
      <alignment horizontal="left" vertical="center"/>
      <protection locked="0" hidden="1"/>
    </xf>
    <xf numFmtId="0" fontId="34" fillId="4" borderId="25" xfId="0" applyFont="1" applyFill="1" applyBorder="1" applyAlignment="1" applyProtection="1">
      <alignment horizontal="left" vertical="center"/>
      <protection locked="0" hidden="1"/>
    </xf>
    <xf numFmtId="177" fontId="33" fillId="4" borderId="38" xfId="0" applyNumberFormat="1" applyFont="1" applyFill="1" applyBorder="1" applyAlignment="1" applyProtection="1">
      <alignment horizontal="right" vertical="center"/>
      <protection locked="0" hidden="1"/>
    </xf>
    <xf numFmtId="177" fontId="33" fillId="4" borderId="20" xfId="0" applyNumberFormat="1" applyFont="1" applyFill="1" applyBorder="1" applyAlignment="1" applyProtection="1">
      <alignment horizontal="right" vertical="center"/>
      <protection locked="0" hidden="1"/>
    </xf>
    <xf numFmtId="177" fontId="33" fillId="4" borderId="25" xfId="0" applyNumberFormat="1" applyFont="1" applyFill="1" applyBorder="1" applyAlignment="1" applyProtection="1">
      <alignment horizontal="right" vertical="center"/>
      <protection locked="0" hidden="1"/>
    </xf>
    <xf numFmtId="10" fontId="33" fillId="0" borderId="38" xfId="0" applyNumberFormat="1" applyFont="1" applyBorder="1" applyAlignment="1" applyProtection="1">
      <alignment horizontal="right" vertical="center"/>
    </xf>
    <xf numFmtId="10" fontId="33" fillId="0" borderId="20" xfId="0" applyNumberFormat="1" applyFont="1" applyBorder="1" applyAlignment="1" applyProtection="1">
      <alignment horizontal="right" vertical="center"/>
    </xf>
    <xf numFmtId="0" fontId="34" fillId="4" borderId="46" xfId="0" applyFont="1" applyFill="1" applyBorder="1" applyAlignment="1" applyProtection="1">
      <alignment horizontal="left" vertical="center"/>
      <protection locked="0" hidden="1"/>
    </xf>
    <xf numFmtId="0" fontId="34" fillId="4" borderId="47" xfId="0" applyFont="1" applyFill="1" applyBorder="1" applyAlignment="1" applyProtection="1">
      <alignment horizontal="left" vertical="center"/>
      <protection locked="0" hidden="1"/>
    </xf>
    <xf numFmtId="0" fontId="93" fillId="0" borderId="40" xfId="0" applyFont="1" applyBorder="1" applyAlignment="1">
      <alignment horizontal="left" vertical="center" wrapText="1"/>
    </xf>
    <xf numFmtId="0" fontId="93" fillId="0" borderId="27" xfId="0" applyFont="1" applyBorder="1" applyAlignment="1">
      <alignment horizontal="left" vertical="center" wrapText="1"/>
    </xf>
    <xf numFmtId="0" fontId="93" fillId="0" borderId="74" xfId="0" applyFont="1" applyBorder="1" applyAlignment="1">
      <alignment horizontal="center" vertical="center"/>
    </xf>
    <xf numFmtId="0" fontId="93" fillId="0" borderId="36" xfId="0" applyFont="1" applyBorder="1" applyAlignment="1">
      <alignment horizontal="center" vertical="center"/>
    </xf>
    <xf numFmtId="0" fontId="93" fillId="0" borderId="74" xfId="0" applyFont="1" applyBorder="1" applyAlignment="1">
      <alignment horizontal="center" vertical="center" wrapText="1"/>
    </xf>
    <xf numFmtId="0" fontId="93" fillId="0" borderId="36" xfId="0" applyFont="1" applyBorder="1" applyAlignment="1">
      <alignment horizontal="center" vertical="center" wrapText="1"/>
    </xf>
    <xf numFmtId="0" fontId="93" fillId="0" borderId="44" xfId="0" applyFont="1" applyBorder="1" applyAlignment="1">
      <alignment horizontal="center" vertical="center"/>
    </xf>
    <xf numFmtId="0" fontId="93" fillId="0" borderId="7" xfId="0" applyFont="1" applyBorder="1" applyAlignment="1">
      <alignment horizontal="center" vertical="center"/>
    </xf>
    <xf numFmtId="0" fontId="93" fillId="0" borderId="28" xfId="0" applyFont="1" applyBorder="1" applyAlignment="1">
      <alignment horizontal="center" vertical="center"/>
    </xf>
    <xf numFmtId="0" fontId="93" fillId="0" borderId="17" xfId="0" applyFont="1" applyBorder="1" applyAlignment="1">
      <alignment horizontal="center" vertical="center"/>
    </xf>
    <xf numFmtId="177" fontId="41" fillId="0" borderId="48" xfId="0" applyNumberFormat="1" applyFont="1" applyBorder="1" applyAlignment="1" applyProtection="1">
      <alignment horizontal="right" vertical="center"/>
    </xf>
    <xf numFmtId="177" fontId="41" fillId="0" borderId="2" xfId="0" applyNumberFormat="1" applyFont="1" applyBorder="1" applyAlignment="1" applyProtection="1">
      <alignment horizontal="right" vertical="center"/>
    </xf>
    <xf numFmtId="177" fontId="41" fillId="0" borderId="43" xfId="0" applyNumberFormat="1" applyFont="1" applyBorder="1" applyAlignment="1" applyProtection="1">
      <alignment horizontal="right" vertical="center"/>
    </xf>
    <xf numFmtId="177" fontId="41" fillId="0" borderId="30" xfId="0" applyNumberFormat="1" applyFont="1" applyBorder="1" applyAlignment="1" applyProtection="1">
      <alignment horizontal="right" vertical="center"/>
    </xf>
    <xf numFmtId="177" fontId="41" fillId="0" borderId="0" xfId="0" applyNumberFormat="1" applyFont="1" applyBorder="1" applyAlignment="1" applyProtection="1">
      <alignment horizontal="right" vertical="center"/>
    </xf>
    <xf numFmtId="177" fontId="41" fillId="0" borderId="29" xfId="0" applyNumberFormat="1" applyFont="1" applyBorder="1" applyAlignment="1" applyProtection="1">
      <alignment horizontal="right" vertical="center"/>
    </xf>
    <xf numFmtId="10" fontId="41" fillId="0" borderId="48" xfId="0" applyNumberFormat="1" applyFont="1" applyBorder="1" applyAlignment="1" applyProtection="1">
      <alignment horizontal="right" vertical="center"/>
    </xf>
    <xf numFmtId="10" fontId="41" fillId="0" borderId="2" xfId="0" applyNumberFormat="1" applyFont="1" applyBorder="1" applyAlignment="1" applyProtection="1">
      <alignment horizontal="right" vertical="center"/>
    </xf>
    <xf numFmtId="10" fontId="41" fillId="0" borderId="30" xfId="0" applyNumberFormat="1" applyFont="1" applyBorder="1" applyAlignment="1" applyProtection="1">
      <alignment horizontal="right" vertical="center"/>
    </xf>
    <xf numFmtId="10" fontId="41" fillId="0" borderId="0" xfId="0" applyNumberFormat="1" applyFont="1" applyBorder="1" applyAlignment="1" applyProtection="1">
      <alignment horizontal="right" vertical="center"/>
    </xf>
    <xf numFmtId="0" fontId="23" fillId="0" borderId="11" xfId="0" applyFont="1" applyBorder="1" applyAlignment="1">
      <alignment horizontal="right" vertical="top" wrapText="1"/>
    </xf>
    <xf numFmtId="0" fontId="23" fillId="0" borderId="31" xfId="0" applyFont="1" applyBorder="1" applyAlignment="1">
      <alignment horizontal="right" vertical="top" wrapText="1"/>
    </xf>
    <xf numFmtId="0" fontId="93" fillId="0" borderId="2" xfId="0" applyFont="1" applyBorder="1" applyAlignment="1">
      <alignment horizontal="right"/>
    </xf>
    <xf numFmtId="0" fontId="93" fillId="0" borderId="43" xfId="0" applyFont="1" applyBorder="1" applyAlignment="1">
      <alignment horizontal="right"/>
    </xf>
    <xf numFmtId="0" fontId="34" fillId="4" borderId="35" xfId="0" applyFont="1" applyFill="1" applyBorder="1" applyAlignment="1" applyProtection="1">
      <alignment vertical="center" wrapText="1"/>
      <protection locked="0" hidden="1"/>
    </xf>
    <xf numFmtId="0" fontId="34" fillId="4" borderId="37" xfId="0" applyFont="1" applyFill="1" applyBorder="1" applyAlignment="1" applyProtection="1">
      <alignment vertical="center" wrapText="1"/>
      <protection locked="0" hidden="1"/>
    </xf>
    <xf numFmtId="0" fontId="34" fillId="4" borderId="36" xfId="0" applyFont="1" applyFill="1" applyBorder="1" applyAlignment="1" applyProtection="1">
      <alignment vertical="center" wrapText="1"/>
      <protection locked="0" hidden="1"/>
    </xf>
    <xf numFmtId="0" fontId="40" fillId="0" borderId="0" xfId="0" applyFont="1" applyAlignment="1" applyProtection="1">
      <alignment horizontal="right" vertical="center"/>
    </xf>
    <xf numFmtId="0" fontId="34" fillId="4" borderId="24" xfId="0" applyFont="1" applyFill="1" applyBorder="1" applyAlignment="1" applyProtection="1">
      <alignment vertical="center" wrapText="1"/>
      <protection locked="0" hidden="1"/>
    </xf>
    <xf numFmtId="0" fontId="34" fillId="4" borderId="29" xfId="0" applyFont="1" applyFill="1" applyBorder="1" applyAlignment="1" applyProtection="1">
      <alignment vertical="center" wrapText="1"/>
      <protection locked="0" hidden="1"/>
    </xf>
    <xf numFmtId="0" fontId="34" fillId="4" borderId="27" xfId="0" applyFont="1" applyFill="1" applyBorder="1" applyAlignment="1" applyProtection="1">
      <alignment vertical="center" wrapText="1"/>
      <protection locked="0" hidden="1"/>
    </xf>
    <xf numFmtId="0" fontId="34" fillId="0" borderId="11" xfId="0" applyFont="1" applyBorder="1" applyAlignment="1" applyProtection="1">
      <alignment horizontal="left" vertical="top" wrapText="1"/>
    </xf>
    <xf numFmtId="0" fontId="40" fillId="0" borderId="0" xfId="0" applyFont="1" applyBorder="1" applyAlignment="1" applyProtection="1">
      <alignment horizontal="right" vertical="center"/>
    </xf>
    <xf numFmtId="0" fontId="40" fillId="0" borderId="11" xfId="0" applyFont="1" applyBorder="1" applyAlignment="1" applyProtection="1">
      <alignment horizontal="right" vertical="center"/>
    </xf>
    <xf numFmtId="0" fontId="34" fillId="4" borderId="31" xfId="0" applyFont="1" applyFill="1" applyBorder="1" applyAlignment="1" applyProtection="1">
      <alignment vertical="center" wrapText="1"/>
      <protection locked="0" hidden="1"/>
    </xf>
    <xf numFmtId="0" fontId="34" fillId="4" borderId="39" xfId="0" applyFont="1" applyFill="1" applyBorder="1" applyAlignment="1" applyProtection="1">
      <alignment vertical="center" wrapText="1"/>
      <protection locked="0" hidden="1"/>
    </xf>
    <xf numFmtId="0" fontId="34" fillId="4" borderId="26" xfId="0" applyFont="1" applyFill="1" applyBorder="1" applyAlignment="1" applyProtection="1">
      <alignment horizontal="center" vertical="center" wrapText="1"/>
      <protection locked="0" hidden="1"/>
    </xf>
    <xf numFmtId="0" fontId="34" fillId="4" borderId="21" xfId="0" applyFont="1" applyFill="1" applyBorder="1" applyAlignment="1" applyProtection="1">
      <alignment horizontal="center" vertical="center" wrapText="1"/>
      <protection locked="0" hidden="1"/>
    </xf>
    <xf numFmtId="0" fontId="34" fillId="4" borderId="30" xfId="0" applyFont="1" applyFill="1" applyBorder="1" applyAlignment="1" applyProtection="1">
      <alignment horizontal="center" vertical="center" wrapText="1"/>
      <protection locked="0" hidden="1"/>
    </xf>
    <xf numFmtId="0" fontId="34" fillId="4" borderId="0" xfId="0" applyFont="1" applyFill="1" applyBorder="1" applyAlignment="1" applyProtection="1">
      <alignment horizontal="center" vertical="center" wrapText="1"/>
      <protection locked="0" hidden="1"/>
    </xf>
    <xf numFmtId="0" fontId="34" fillId="4" borderId="28" xfId="0" applyFont="1" applyFill="1" applyBorder="1" applyAlignment="1" applyProtection="1">
      <alignment horizontal="center" vertical="center" wrapText="1"/>
      <protection locked="0" hidden="1"/>
    </xf>
    <xf numFmtId="0" fontId="34" fillId="4" borderId="17" xfId="0" applyFont="1" applyFill="1" applyBorder="1" applyAlignment="1" applyProtection="1">
      <alignment horizontal="center" vertical="center" wrapText="1"/>
      <protection locked="0" hidden="1"/>
    </xf>
    <xf numFmtId="0" fontId="34" fillId="4" borderId="32" xfId="0" applyFont="1" applyFill="1" applyBorder="1" applyAlignment="1" applyProtection="1">
      <alignment horizontal="center" vertical="center" wrapText="1"/>
      <protection locked="0" hidden="1"/>
    </xf>
    <xf numFmtId="0" fontId="34" fillId="4" borderId="11" xfId="0" applyFont="1" applyFill="1" applyBorder="1" applyAlignment="1" applyProtection="1">
      <alignment horizontal="center" vertical="center" wrapText="1"/>
      <protection locked="0" hidden="1"/>
    </xf>
    <xf numFmtId="0" fontId="27" fillId="3" borderId="11" xfId="0" applyFont="1" applyFill="1" applyBorder="1" applyAlignment="1" applyProtection="1">
      <alignment horizontal="right" vertical="center"/>
    </xf>
    <xf numFmtId="0" fontId="27" fillId="3" borderId="13" xfId="0" applyFont="1" applyFill="1" applyBorder="1" applyAlignment="1" applyProtection="1">
      <alignment horizontal="right" vertical="center"/>
    </xf>
    <xf numFmtId="10" fontId="22" fillId="3" borderId="12" xfId="0" applyNumberFormat="1" applyFont="1" applyFill="1" applyBorder="1" applyAlignment="1" applyProtection="1">
      <alignment horizontal="right" vertical="center"/>
    </xf>
    <xf numFmtId="10" fontId="22" fillId="3" borderId="11" xfId="0" applyNumberFormat="1" applyFont="1" applyFill="1" applyBorder="1" applyAlignment="1" applyProtection="1">
      <alignment horizontal="right" vertical="center"/>
    </xf>
    <xf numFmtId="10" fontId="22" fillId="3" borderId="31" xfId="0" applyNumberFormat="1" applyFont="1" applyFill="1" applyBorder="1" applyAlignment="1" applyProtection="1">
      <alignment horizontal="right" vertical="center"/>
    </xf>
    <xf numFmtId="10" fontId="22" fillId="3" borderId="32" xfId="0" applyNumberFormat="1" applyFont="1" applyFill="1" applyBorder="1" applyAlignment="1" applyProtection="1">
      <alignment horizontal="right" vertical="center"/>
    </xf>
    <xf numFmtId="0" fontId="25" fillId="0" borderId="7" xfId="0" applyFont="1" applyBorder="1" applyAlignment="1" applyProtection="1">
      <alignment horizontal="left" vertical="center" wrapText="1"/>
    </xf>
    <xf numFmtId="0" fontId="25" fillId="0" borderId="7" xfId="0" applyFont="1" applyBorder="1" applyAlignment="1" applyProtection="1">
      <alignment horizontal="left" vertical="center"/>
    </xf>
    <xf numFmtId="0" fontId="48" fillId="0" borderId="11" xfId="0" applyFont="1" applyFill="1" applyBorder="1" applyAlignment="1" applyProtection="1">
      <alignment horizontal="right" vertical="center"/>
    </xf>
    <xf numFmtId="0" fontId="48" fillId="0" borderId="13" xfId="0" applyFont="1" applyFill="1" applyBorder="1" applyAlignment="1" applyProtection="1">
      <alignment horizontal="right" vertical="center"/>
    </xf>
    <xf numFmtId="10" fontId="46" fillId="3" borderId="61" xfId="0" applyNumberFormat="1" applyFont="1" applyFill="1" applyBorder="1" applyAlignment="1" applyProtection="1">
      <alignment horizontal="right" vertical="center"/>
    </xf>
    <xf numFmtId="10" fontId="46" fillId="3" borderId="15" xfId="0" applyNumberFormat="1" applyFont="1" applyFill="1" applyBorder="1" applyAlignment="1" applyProtection="1">
      <alignment horizontal="right" vertical="center"/>
    </xf>
    <xf numFmtId="10" fontId="46" fillId="3" borderId="57" xfId="0" applyNumberFormat="1" applyFont="1" applyFill="1" applyBorder="1" applyAlignment="1" applyProtection="1">
      <alignment horizontal="right" vertical="center"/>
    </xf>
    <xf numFmtId="10" fontId="46" fillId="3" borderId="62" xfId="0" applyNumberFormat="1" applyFont="1" applyFill="1" applyBorder="1" applyAlignment="1" applyProtection="1">
      <alignment horizontal="right" vertical="center"/>
    </xf>
    <xf numFmtId="0" fontId="43" fillId="3" borderId="7" xfId="0" applyFont="1" applyFill="1" applyBorder="1" applyAlignment="1" applyProtection="1">
      <alignment horizontal="right" vertical="center" wrapText="1"/>
    </xf>
    <xf numFmtId="0" fontId="43" fillId="3" borderId="8" xfId="0" applyFont="1" applyFill="1" applyBorder="1" applyAlignment="1" applyProtection="1">
      <alignment horizontal="right" vertical="center" wrapText="1"/>
    </xf>
    <xf numFmtId="177" fontId="22" fillId="3" borderId="0" xfId="0" applyNumberFormat="1" applyFont="1" applyFill="1" applyBorder="1" applyAlignment="1" applyProtection="1">
      <alignment horizontal="right" vertical="center"/>
    </xf>
    <xf numFmtId="177" fontId="22" fillId="3" borderId="29" xfId="0" applyNumberFormat="1" applyFont="1" applyFill="1" applyBorder="1" applyAlignment="1" applyProtection="1">
      <alignment horizontal="right" vertical="center"/>
    </xf>
    <xf numFmtId="0" fontId="46" fillId="0" borderId="19" xfId="0" applyFont="1" applyBorder="1" applyAlignment="1" applyProtection="1">
      <alignment horizontal="right" vertical="center"/>
    </xf>
    <xf numFmtId="0" fontId="46" fillId="0" borderId="53" xfId="0" applyFont="1" applyBorder="1" applyAlignment="1" applyProtection="1">
      <alignment horizontal="right" vertical="center"/>
    </xf>
    <xf numFmtId="177" fontId="46" fillId="3" borderId="59" xfId="0" applyNumberFormat="1" applyFont="1" applyFill="1" applyBorder="1" applyAlignment="1" applyProtection="1">
      <alignment horizontal="right" vertical="center"/>
    </xf>
    <xf numFmtId="177" fontId="46" fillId="3" borderId="60" xfId="0" applyNumberFormat="1" applyFont="1" applyFill="1" applyBorder="1" applyAlignment="1" applyProtection="1">
      <alignment horizontal="right" vertical="center"/>
    </xf>
    <xf numFmtId="0" fontId="46" fillId="0" borderId="7" xfId="0" applyFont="1" applyFill="1" applyBorder="1" applyAlignment="1" applyProtection="1">
      <alignment horizontal="right" vertical="center" wrapText="1"/>
    </xf>
    <xf numFmtId="0" fontId="46" fillId="0" borderId="7" xfId="0" applyFont="1" applyFill="1" applyBorder="1" applyAlignment="1" applyProtection="1">
      <alignment horizontal="right" vertical="center"/>
    </xf>
    <xf numFmtId="0" fontId="46" fillId="0" borderId="8" xfId="0" applyFont="1" applyFill="1" applyBorder="1" applyAlignment="1" applyProtection="1">
      <alignment horizontal="right" vertical="center"/>
    </xf>
    <xf numFmtId="177" fontId="46" fillId="3" borderId="0" xfId="0" applyNumberFormat="1" applyFont="1" applyFill="1" applyBorder="1" applyAlignment="1" applyProtection="1">
      <alignment horizontal="right" vertical="center"/>
    </xf>
    <xf numFmtId="177" fontId="46" fillId="3" borderId="29" xfId="0" applyNumberFormat="1" applyFont="1" applyFill="1" applyBorder="1" applyAlignment="1" applyProtection="1">
      <alignment horizontal="right" vertical="center"/>
    </xf>
    <xf numFmtId="0" fontId="46" fillId="0" borderId="18" xfId="0" applyFont="1" applyBorder="1" applyAlignment="1" applyProtection="1">
      <alignment horizontal="left" vertical="center"/>
    </xf>
    <xf numFmtId="0" fontId="46" fillId="0" borderId="54" xfId="0" applyFont="1" applyBorder="1" applyAlignment="1" applyProtection="1">
      <alignment horizontal="left" vertical="center"/>
    </xf>
    <xf numFmtId="177" fontId="46" fillId="0" borderId="18" xfId="0" applyNumberFormat="1" applyFont="1" applyFill="1" applyBorder="1" applyAlignment="1" applyProtection="1">
      <alignment horizontal="right" vertical="center"/>
    </xf>
    <xf numFmtId="177" fontId="46" fillId="0" borderId="34" xfId="0" applyNumberFormat="1" applyFont="1" applyFill="1" applyBorder="1" applyAlignment="1" applyProtection="1">
      <alignment horizontal="right" vertical="center"/>
    </xf>
    <xf numFmtId="177" fontId="46" fillId="0" borderId="18" xfId="0" applyNumberFormat="1" applyFont="1" applyFill="1" applyBorder="1" applyAlignment="1" applyProtection="1">
      <alignment vertical="center"/>
    </xf>
    <xf numFmtId="0" fontId="47" fillId="0" borderId="20" xfId="0" applyFont="1" applyBorder="1" applyAlignment="1" applyProtection="1">
      <alignment horizontal="left" vertical="center"/>
    </xf>
    <xf numFmtId="0" fontId="47" fillId="0" borderId="56" xfId="0" applyFont="1" applyBorder="1" applyAlignment="1" applyProtection="1">
      <alignment horizontal="left" vertical="center"/>
    </xf>
    <xf numFmtId="177" fontId="47" fillId="4" borderId="15" xfId="0" applyNumberFormat="1" applyFont="1" applyFill="1" applyBorder="1" applyAlignment="1" applyProtection="1">
      <alignment horizontal="right" vertical="center"/>
      <protection locked="0"/>
    </xf>
    <xf numFmtId="177" fontId="47" fillId="4" borderId="57" xfId="0" applyNumberFormat="1" applyFont="1" applyFill="1" applyBorder="1" applyAlignment="1" applyProtection="1">
      <alignment horizontal="right" vertical="center"/>
      <protection locked="0"/>
    </xf>
    <xf numFmtId="177" fontId="47" fillId="0" borderId="15" xfId="0" applyNumberFormat="1" applyFont="1" applyBorder="1" applyAlignment="1" applyProtection="1">
      <alignment horizontal="right" vertical="center"/>
    </xf>
    <xf numFmtId="177" fontId="47" fillId="4" borderId="21" xfId="0" applyNumberFormat="1" applyFont="1" applyFill="1" applyBorder="1" applyAlignment="1" applyProtection="1">
      <alignment horizontal="right" vertical="center"/>
      <protection locked="0"/>
    </xf>
    <xf numFmtId="177" fontId="47" fillId="4" borderId="24" xfId="0" applyNumberFormat="1" applyFont="1" applyFill="1" applyBorder="1" applyAlignment="1" applyProtection="1">
      <alignment horizontal="right" vertical="center"/>
      <protection locked="0"/>
    </xf>
    <xf numFmtId="0" fontId="47" fillId="0" borderId="26" xfId="0" applyFont="1" applyBorder="1" applyAlignment="1" applyProtection="1">
      <alignment horizontal="left" vertical="center"/>
    </xf>
    <xf numFmtId="0" fontId="47" fillId="0" borderId="62" xfId="0" applyFont="1" applyBorder="1" applyAlignment="1" applyProtection="1">
      <alignment horizontal="left" vertical="center"/>
    </xf>
    <xf numFmtId="177" fontId="47" fillId="0" borderId="21" xfId="0" applyNumberFormat="1" applyFont="1" applyBorder="1" applyAlignment="1" applyProtection="1">
      <alignment horizontal="right" vertical="center"/>
    </xf>
    <xf numFmtId="0" fontId="47" fillId="4" borderId="17" xfId="0" applyFont="1" applyFill="1" applyBorder="1" applyAlignment="1" applyProtection="1">
      <alignment horizontal="left" vertical="center" wrapText="1"/>
      <protection locked="0"/>
    </xf>
    <xf numFmtId="0" fontId="47" fillId="4" borderId="51" xfId="0" applyFont="1" applyFill="1" applyBorder="1" applyAlignment="1" applyProtection="1">
      <alignment horizontal="left" vertical="center" wrapText="1"/>
      <protection locked="0"/>
    </xf>
    <xf numFmtId="177" fontId="46" fillId="3" borderId="11" xfId="0" applyNumberFormat="1" applyFont="1" applyFill="1" applyBorder="1" applyAlignment="1" applyProtection="1">
      <alignment horizontal="right" vertical="center"/>
    </xf>
    <xf numFmtId="177" fontId="46" fillId="3" borderId="31" xfId="0" applyNumberFormat="1" applyFont="1" applyFill="1" applyBorder="1" applyAlignment="1" applyProtection="1">
      <alignment horizontal="right" vertical="center"/>
    </xf>
    <xf numFmtId="0" fontId="47" fillId="0" borderId="20" xfId="0" applyFont="1" applyFill="1" applyBorder="1" applyAlignment="1" applyProtection="1">
      <alignment horizontal="left" vertical="center"/>
    </xf>
    <xf numFmtId="0" fontId="47" fillId="0" borderId="20" xfId="0" applyFont="1" applyBorder="1" applyAlignment="1" applyProtection="1">
      <alignment horizontal="left" vertical="center" wrapText="1"/>
    </xf>
    <xf numFmtId="0" fontId="47" fillId="0" borderId="56" xfId="0" applyFont="1" applyBorder="1" applyAlignment="1" applyProtection="1">
      <alignment horizontal="left" vertical="center" wrapText="1"/>
    </xf>
    <xf numFmtId="177" fontId="47" fillId="4" borderId="20" xfId="0" applyNumberFormat="1" applyFont="1" applyFill="1" applyBorder="1" applyAlignment="1" applyProtection="1">
      <alignment horizontal="right" vertical="center"/>
      <protection locked="0"/>
    </xf>
    <xf numFmtId="177" fontId="47" fillId="4" borderId="25" xfId="0" applyNumberFormat="1" applyFont="1" applyFill="1" applyBorder="1" applyAlignment="1" applyProtection="1">
      <alignment horizontal="right" vertical="center"/>
      <protection locked="0"/>
    </xf>
    <xf numFmtId="177" fontId="47" fillId="0" borderId="20" xfId="0" applyNumberFormat="1" applyFont="1" applyBorder="1" applyAlignment="1" applyProtection="1">
      <alignment horizontal="right" vertical="center"/>
    </xf>
    <xf numFmtId="0" fontId="47" fillId="0" borderId="21" xfId="0" applyFont="1" applyBorder="1" applyAlignment="1" applyProtection="1">
      <alignment horizontal="left" vertical="center"/>
    </xf>
    <xf numFmtId="0" fontId="47" fillId="0" borderId="64" xfId="0" applyFont="1" applyBorder="1" applyAlignment="1" applyProtection="1">
      <alignment horizontal="left" vertical="center"/>
    </xf>
    <xf numFmtId="0" fontId="47" fillId="0" borderId="67" xfId="0" applyFont="1" applyBorder="1" applyAlignment="1" applyProtection="1">
      <alignment horizontal="left" vertical="center"/>
    </xf>
    <xf numFmtId="0" fontId="47" fillId="0" borderId="61" xfId="0" applyFont="1" applyBorder="1" applyAlignment="1" applyProtection="1">
      <alignment horizontal="left" vertical="center"/>
    </xf>
    <xf numFmtId="0" fontId="31" fillId="0" borderId="20" xfId="0" applyFont="1" applyFill="1" applyBorder="1" applyAlignment="1" applyProtection="1">
      <alignment horizontal="left" vertical="center"/>
    </xf>
    <xf numFmtId="177" fontId="47" fillId="4" borderId="17" xfId="0" applyNumberFormat="1" applyFont="1" applyFill="1" applyBorder="1" applyAlignment="1" applyProtection="1">
      <alignment horizontal="right" vertical="center"/>
      <protection locked="0"/>
    </xf>
    <xf numFmtId="177" fontId="47" fillId="4" borderId="27" xfId="0" applyNumberFormat="1" applyFont="1" applyFill="1" applyBorder="1" applyAlignment="1" applyProtection="1">
      <alignment horizontal="right" vertical="center"/>
      <protection locked="0"/>
    </xf>
    <xf numFmtId="0" fontId="46" fillId="0" borderId="18" xfId="0" applyFont="1" applyBorder="1" applyAlignment="1" applyProtection="1">
      <alignment horizontal="left" vertical="center" wrapText="1"/>
    </xf>
    <xf numFmtId="0" fontId="46" fillId="0" borderId="54" xfId="0" applyFont="1" applyBorder="1" applyAlignment="1" applyProtection="1">
      <alignment horizontal="left" vertical="center" wrapText="1"/>
    </xf>
    <xf numFmtId="179" fontId="47" fillId="0" borderId="18" xfId="0" applyNumberFormat="1" applyFont="1" applyBorder="1" applyAlignment="1" applyProtection="1">
      <alignment horizontal="right" vertical="center"/>
    </xf>
    <xf numFmtId="179" fontId="47" fillId="0" borderId="34" xfId="0" applyNumberFormat="1" applyFont="1" applyBorder="1" applyAlignment="1" applyProtection="1">
      <alignment horizontal="right" vertical="center"/>
    </xf>
    <xf numFmtId="0" fontId="31" fillId="0" borderId="20" xfId="0" applyFont="1" applyFill="1" applyBorder="1" applyAlignment="1" applyProtection="1">
      <alignment horizontal="left" vertical="center" wrapText="1"/>
    </xf>
    <xf numFmtId="0" fontId="47" fillId="0" borderId="20" xfId="0" applyFont="1" applyFill="1" applyBorder="1" applyAlignment="1" applyProtection="1">
      <alignment horizontal="left" vertical="center" wrapText="1"/>
    </xf>
    <xf numFmtId="177" fontId="47" fillId="4" borderId="46" xfId="0" applyNumberFormat="1" applyFont="1" applyFill="1" applyBorder="1" applyAlignment="1" applyProtection="1">
      <alignment horizontal="right" vertical="center"/>
      <protection locked="0"/>
    </xf>
    <xf numFmtId="177" fontId="47" fillId="4" borderId="47" xfId="0" applyNumberFormat="1" applyFont="1" applyFill="1" applyBorder="1" applyAlignment="1" applyProtection="1">
      <alignment horizontal="right" vertical="center"/>
      <protection locked="0"/>
    </xf>
    <xf numFmtId="178" fontId="47" fillId="4" borderId="46" xfId="0" applyNumberFormat="1" applyFont="1" applyFill="1" applyBorder="1" applyAlignment="1" applyProtection="1">
      <alignment horizontal="right" vertical="center"/>
      <protection locked="0"/>
    </xf>
    <xf numFmtId="178" fontId="47" fillId="4" borderId="47" xfId="0" applyNumberFormat="1" applyFont="1" applyFill="1" applyBorder="1" applyAlignment="1" applyProtection="1">
      <alignment horizontal="right" vertical="center"/>
      <protection locked="0"/>
    </xf>
    <xf numFmtId="177" fontId="47" fillId="0" borderId="46" xfId="0" applyNumberFormat="1" applyFont="1" applyBorder="1" applyAlignment="1" applyProtection="1">
      <alignment horizontal="right" vertical="center"/>
    </xf>
    <xf numFmtId="178" fontId="46" fillId="3" borderId="11" xfId="0" applyNumberFormat="1" applyFont="1" applyFill="1" applyBorder="1" applyAlignment="1" applyProtection="1">
      <alignment horizontal="right" vertical="center"/>
    </xf>
    <xf numFmtId="178" fontId="46" fillId="3" borderId="31" xfId="0" applyNumberFormat="1" applyFont="1" applyFill="1" applyBorder="1" applyAlignment="1" applyProtection="1">
      <alignment horizontal="right" vertical="center"/>
    </xf>
    <xf numFmtId="178" fontId="46" fillId="0" borderId="18" xfId="0" applyNumberFormat="1" applyFont="1" applyFill="1" applyBorder="1" applyAlignment="1" applyProtection="1">
      <alignment horizontal="right" vertical="center"/>
    </xf>
    <xf numFmtId="178" fontId="46" fillId="0" borderId="34" xfId="0" applyNumberFormat="1" applyFont="1" applyFill="1" applyBorder="1" applyAlignment="1" applyProtection="1">
      <alignment horizontal="right" vertical="center"/>
    </xf>
    <xf numFmtId="0" fontId="47" fillId="0" borderId="21" xfId="0" applyFont="1" applyBorder="1" applyAlignment="1" applyProtection="1">
      <alignment horizontal="left" vertical="center" wrapText="1"/>
    </xf>
    <xf numFmtId="0" fontId="47" fillId="0" borderId="64" xfId="0" applyFont="1" applyBorder="1" applyAlignment="1" applyProtection="1">
      <alignment horizontal="left" vertical="center" wrapText="1"/>
    </xf>
    <xf numFmtId="178" fontId="47" fillId="4" borderId="21" xfId="0" applyNumberFormat="1" applyFont="1" applyFill="1" applyBorder="1" applyAlignment="1" applyProtection="1">
      <alignment horizontal="right" vertical="center"/>
      <protection locked="0"/>
    </xf>
    <xf numFmtId="178" fontId="47" fillId="4" borderId="24" xfId="0" applyNumberFormat="1" applyFont="1" applyFill="1" applyBorder="1" applyAlignment="1" applyProtection="1">
      <alignment horizontal="right" vertical="center"/>
      <protection locked="0"/>
    </xf>
    <xf numFmtId="178" fontId="47" fillId="4" borderId="15" xfId="0" applyNumberFormat="1" applyFont="1" applyFill="1" applyBorder="1" applyAlignment="1" applyProtection="1">
      <alignment horizontal="right" vertical="center"/>
      <protection locked="0"/>
    </xf>
    <xf numFmtId="178" fontId="47" fillId="4" borderId="57" xfId="0" applyNumberFormat="1" applyFont="1" applyFill="1" applyBorder="1" applyAlignment="1" applyProtection="1">
      <alignment horizontal="right" vertical="center"/>
      <protection locked="0"/>
    </xf>
    <xf numFmtId="178" fontId="47" fillId="4" borderId="20" xfId="0" applyNumberFormat="1" applyFont="1" applyFill="1" applyBorder="1" applyAlignment="1" applyProtection="1">
      <alignment horizontal="right" vertical="center"/>
      <protection locked="0"/>
    </xf>
    <xf numFmtId="178" fontId="47" fillId="4" borderId="25" xfId="0" applyNumberFormat="1" applyFont="1" applyFill="1" applyBorder="1" applyAlignment="1" applyProtection="1">
      <alignment horizontal="right" vertical="center"/>
      <protection locked="0"/>
    </xf>
    <xf numFmtId="0" fontId="46" fillId="0" borderId="55" xfId="0" applyFont="1" applyFill="1" applyBorder="1" applyAlignment="1" applyProtection="1">
      <alignment horizontal="center" vertical="center"/>
    </xf>
    <xf numFmtId="0" fontId="46" fillId="0" borderId="18" xfId="0" applyFont="1" applyFill="1" applyBorder="1" applyAlignment="1" applyProtection="1">
      <alignment horizontal="center" vertical="center"/>
    </xf>
    <xf numFmtId="0" fontId="46" fillId="0" borderId="34" xfId="0" applyFont="1" applyFill="1" applyBorder="1" applyAlignment="1" applyProtection="1">
      <alignment horizontal="center" vertical="center"/>
    </xf>
    <xf numFmtId="0" fontId="46" fillId="0" borderId="41" xfId="0" applyFont="1" applyFill="1" applyBorder="1" applyAlignment="1" applyProtection="1">
      <alignment horizontal="center" vertical="center"/>
    </xf>
    <xf numFmtId="0" fontId="46" fillId="0" borderId="7" xfId="0" applyFont="1" applyBorder="1" applyAlignment="1" applyProtection="1">
      <alignment horizontal="right" vertical="center"/>
    </xf>
    <xf numFmtId="0" fontId="46" fillId="0" borderId="8" xfId="0" applyFont="1" applyBorder="1" applyAlignment="1" applyProtection="1">
      <alignment horizontal="right" vertical="center"/>
    </xf>
    <xf numFmtId="177" fontId="46" fillId="3" borderId="2" xfId="0" applyNumberFormat="1" applyFont="1" applyFill="1" applyBorder="1" applyAlignment="1" applyProtection="1">
      <alignment horizontal="right" vertical="center"/>
    </xf>
    <xf numFmtId="177" fontId="46" fillId="3" borderId="43" xfId="0" applyNumberFormat="1" applyFont="1" applyFill="1" applyBorder="1" applyAlignment="1" applyProtection="1">
      <alignment horizontal="right" vertical="center"/>
    </xf>
    <xf numFmtId="177" fontId="46" fillId="3" borderId="2" xfId="0" applyNumberFormat="1" applyFont="1" applyFill="1" applyBorder="1" applyAlignment="1" applyProtection="1">
      <alignment vertical="center"/>
    </xf>
    <xf numFmtId="0" fontId="48" fillId="0" borderId="11" xfId="0" applyFont="1" applyBorder="1" applyAlignment="1" applyProtection="1">
      <alignment horizontal="right" vertical="center"/>
    </xf>
    <xf numFmtId="0" fontId="48" fillId="0" borderId="13" xfId="0" applyFont="1" applyBorder="1" applyAlignment="1" applyProtection="1">
      <alignment horizontal="right" vertical="center"/>
    </xf>
    <xf numFmtId="10" fontId="46" fillId="3" borderId="12" xfId="0" applyNumberFormat="1" applyFont="1" applyFill="1" applyBorder="1" applyAlignment="1" applyProtection="1">
      <alignment horizontal="right" vertical="center"/>
    </xf>
    <xf numFmtId="10" fontId="46" fillId="3" borderId="11" xfId="0" applyNumberFormat="1" applyFont="1" applyFill="1" applyBorder="1" applyAlignment="1" applyProtection="1">
      <alignment horizontal="right" vertical="center"/>
    </xf>
    <xf numFmtId="10" fontId="46" fillId="3" borderId="31" xfId="0" applyNumberFormat="1" applyFont="1" applyFill="1" applyBorder="1" applyAlignment="1" applyProtection="1">
      <alignment horizontal="right" vertical="center"/>
    </xf>
    <xf numFmtId="10" fontId="46" fillId="3" borderId="32" xfId="0" applyNumberFormat="1" applyFont="1" applyFill="1" applyBorder="1" applyAlignment="1" applyProtection="1">
      <alignment horizontal="right" vertical="center"/>
    </xf>
    <xf numFmtId="0" fontId="25" fillId="0" borderId="7" xfId="0" applyFont="1" applyFill="1" applyBorder="1" applyAlignment="1" applyProtection="1">
      <alignment horizontal="right"/>
    </xf>
    <xf numFmtId="0" fontId="25" fillId="0" borderId="0" xfId="0" applyFont="1" applyFill="1" applyBorder="1" applyAlignment="1" applyProtection="1">
      <alignment horizontal="right"/>
    </xf>
    <xf numFmtId="179" fontId="46" fillId="0" borderId="18" xfId="0" applyNumberFormat="1" applyFont="1" applyFill="1" applyBorder="1" applyAlignment="1" applyProtection="1">
      <alignment horizontal="right" vertical="center"/>
    </xf>
    <xf numFmtId="179" fontId="46" fillId="0" borderId="34" xfId="0" applyNumberFormat="1" applyFont="1" applyFill="1" applyBorder="1" applyAlignment="1" applyProtection="1">
      <alignment horizontal="right" vertical="center"/>
    </xf>
    <xf numFmtId="0" fontId="47" fillId="0" borderId="30" xfId="0" applyFont="1" applyBorder="1" applyAlignment="1" applyProtection="1">
      <alignment horizontal="left" vertical="center"/>
    </xf>
    <xf numFmtId="177" fontId="47" fillId="0" borderId="0" xfId="0" applyNumberFormat="1" applyFont="1" applyBorder="1" applyAlignment="1" applyProtection="1">
      <alignment horizontal="right" vertical="center"/>
    </xf>
    <xf numFmtId="0" fontId="47" fillId="0" borderId="9" xfId="0" applyFont="1" applyBorder="1" applyAlignment="1" applyProtection="1">
      <alignment horizontal="left" vertical="center"/>
    </xf>
    <xf numFmtId="177" fontId="47" fillId="4" borderId="0" xfId="0" applyNumberFormat="1" applyFont="1" applyFill="1" applyBorder="1" applyAlignment="1" applyProtection="1">
      <alignment horizontal="right" vertical="center"/>
      <protection locked="0"/>
    </xf>
    <xf numFmtId="177" fontId="47" fillId="4" borderId="29" xfId="0" applyNumberFormat="1" applyFont="1" applyFill="1" applyBorder="1" applyAlignment="1" applyProtection="1">
      <alignment horizontal="right" vertical="center"/>
      <protection locked="0"/>
    </xf>
    <xf numFmtId="177" fontId="47" fillId="0" borderId="18" xfId="0" applyNumberFormat="1" applyFont="1" applyBorder="1" applyAlignment="1" applyProtection="1">
      <alignment horizontal="right" vertical="center"/>
    </xf>
    <xf numFmtId="177" fontId="47" fillId="0" borderId="34" xfId="0" applyNumberFormat="1" applyFont="1" applyBorder="1" applyAlignment="1" applyProtection="1">
      <alignment horizontal="right" vertical="center"/>
    </xf>
    <xf numFmtId="0" fontId="49" fillId="0" borderId="18" xfId="0" applyFont="1" applyBorder="1" applyAlignment="1" applyProtection="1">
      <alignment horizontal="left" vertical="center" wrapText="1"/>
    </xf>
    <xf numFmtId="0" fontId="31" fillId="0" borderId="20" xfId="0" applyFont="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47" fillId="0" borderId="20" xfId="1" applyFont="1" applyFill="1" applyBorder="1" applyAlignment="1" applyProtection="1">
      <alignment horizontal="left" vertical="center"/>
    </xf>
    <xf numFmtId="0" fontId="47" fillId="0" borderId="20" xfId="2" applyFont="1" applyFill="1" applyBorder="1" applyAlignment="1" applyProtection="1">
      <alignment horizontal="left" vertical="center"/>
    </xf>
    <xf numFmtId="0" fontId="47" fillId="0" borderId="56" xfId="2" applyFont="1" applyFill="1" applyBorder="1" applyAlignment="1" applyProtection="1">
      <alignment horizontal="left" vertical="center"/>
    </xf>
    <xf numFmtId="0" fontId="47" fillId="0" borderId="20" xfId="1" applyFont="1" applyFill="1" applyBorder="1" applyAlignment="1" applyProtection="1">
      <alignment horizontal="left" vertical="center" wrapText="1"/>
    </xf>
    <xf numFmtId="0" fontId="46" fillId="0" borderId="18" xfId="1" applyFont="1" applyFill="1" applyBorder="1" applyAlignment="1" applyProtection="1">
      <alignment horizontal="left" vertical="center"/>
    </xf>
    <xf numFmtId="0" fontId="46" fillId="0" borderId="18" xfId="2" applyFont="1" applyFill="1" applyBorder="1" applyAlignment="1" applyProtection="1">
      <alignment horizontal="left" vertical="center"/>
    </xf>
    <xf numFmtId="0" fontId="46" fillId="0" borderId="54" xfId="2" applyFont="1" applyFill="1" applyBorder="1" applyAlignment="1" applyProtection="1">
      <alignment horizontal="left" vertical="center"/>
    </xf>
    <xf numFmtId="0" fontId="47" fillId="0" borderId="20" xfId="2" applyFont="1" applyFill="1" applyBorder="1" applyAlignment="1" applyProtection="1">
      <alignment horizontal="left" vertical="center" wrapText="1"/>
    </xf>
    <xf numFmtId="0" fontId="47" fillId="0" borderId="56" xfId="2" applyFont="1" applyFill="1" applyBorder="1" applyAlignment="1" applyProtection="1">
      <alignment horizontal="left" vertical="center" wrapText="1"/>
    </xf>
    <xf numFmtId="0" fontId="47" fillId="0" borderId="56" xfId="1" applyFont="1" applyFill="1" applyBorder="1" applyAlignment="1" applyProtection="1">
      <alignment horizontal="left" vertical="center" wrapText="1"/>
    </xf>
    <xf numFmtId="0" fontId="25" fillId="0" borderId="21" xfId="0" applyFont="1" applyFill="1" applyBorder="1" applyAlignment="1" applyProtection="1">
      <alignment horizontal="right"/>
    </xf>
    <xf numFmtId="177" fontId="46" fillId="0" borderId="18" xfId="0" applyNumberFormat="1" applyFont="1" applyFill="1" applyBorder="1" applyAlignment="1" applyProtection="1">
      <alignment horizontal="center" vertical="center"/>
    </xf>
    <xf numFmtId="0" fontId="47" fillId="0" borderId="17" xfId="0" applyFont="1" applyBorder="1" applyAlignment="1" applyProtection="1">
      <alignment horizontal="left" vertical="center" wrapText="1"/>
    </xf>
    <xf numFmtId="0" fontId="47" fillId="0" borderId="51" xfId="0" applyFont="1" applyBorder="1" applyAlignment="1" applyProtection="1">
      <alignment horizontal="left" vertical="center" wrapText="1"/>
    </xf>
    <xf numFmtId="177" fontId="46" fillId="0" borderId="18" xfId="0" applyNumberFormat="1" applyFont="1" applyBorder="1" applyAlignment="1" applyProtection="1">
      <alignment horizontal="right" vertical="center"/>
    </xf>
    <xf numFmtId="177" fontId="46" fillId="0" borderId="34" xfId="0" applyNumberFormat="1" applyFont="1" applyBorder="1" applyAlignment="1" applyProtection="1">
      <alignment horizontal="right" vertical="center"/>
    </xf>
    <xf numFmtId="0" fontId="47" fillId="0" borderId="28" xfId="0" applyFont="1" applyBorder="1" applyAlignment="1" applyProtection="1">
      <alignment horizontal="left" vertical="center"/>
    </xf>
    <xf numFmtId="177" fontId="47" fillId="0" borderId="17" xfId="0" applyNumberFormat="1" applyFont="1" applyBorder="1" applyAlignment="1" applyProtection="1">
      <alignment horizontal="right" vertical="center"/>
    </xf>
    <xf numFmtId="0" fontId="47" fillId="0" borderId="52" xfId="0" applyFont="1" applyBorder="1" applyAlignment="1" applyProtection="1">
      <alignment horizontal="left" vertical="center"/>
    </xf>
    <xf numFmtId="177" fontId="46" fillId="0" borderId="34" xfId="0" applyNumberFormat="1" applyFont="1" applyFill="1" applyBorder="1" applyAlignment="1" applyProtection="1">
      <alignment horizontal="center" vertical="center"/>
    </xf>
    <xf numFmtId="0" fontId="47" fillId="0" borderId="35" xfId="0" applyFont="1" applyBorder="1" applyAlignment="1" applyProtection="1">
      <alignment horizontal="left" vertical="center"/>
    </xf>
    <xf numFmtId="0" fontId="47" fillId="0" borderId="36" xfId="0" applyFont="1" applyBorder="1" applyAlignment="1" applyProtection="1">
      <alignment horizontal="left" vertical="center"/>
    </xf>
    <xf numFmtId="0" fontId="47" fillId="4" borderId="17" xfId="0" applyFont="1" applyFill="1" applyBorder="1" applyAlignment="1" applyProtection="1">
      <alignment horizontal="left" vertical="center"/>
      <protection locked="0"/>
    </xf>
    <xf numFmtId="0" fontId="47" fillId="4" borderId="51" xfId="0" applyFont="1" applyFill="1" applyBorder="1" applyAlignment="1" applyProtection="1">
      <alignment horizontal="left" vertical="center"/>
      <protection locked="0"/>
    </xf>
    <xf numFmtId="0" fontId="47" fillId="4" borderId="17" xfId="0" applyFont="1" applyFill="1" applyBorder="1" applyAlignment="1" applyProtection="1">
      <alignment vertical="center" wrapText="1"/>
      <protection locked="0"/>
    </xf>
    <xf numFmtId="0" fontId="47" fillId="4" borderId="51" xfId="0" applyFont="1" applyFill="1" applyBorder="1" applyAlignment="1" applyProtection="1">
      <alignment vertical="center" wrapText="1"/>
      <protection locked="0"/>
    </xf>
    <xf numFmtId="0" fontId="47" fillId="0" borderId="17" xfId="0" applyFont="1" applyBorder="1" applyAlignment="1" applyProtection="1">
      <alignment horizontal="left" vertical="center"/>
    </xf>
    <xf numFmtId="0" fontId="47" fillId="0" borderId="51" xfId="0" applyFont="1" applyBorder="1" applyAlignment="1" applyProtection="1">
      <alignment horizontal="left" vertical="center"/>
    </xf>
    <xf numFmtId="177" fontId="46" fillId="3" borderId="45" xfId="0" applyNumberFormat="1" applyFont="1" applyFill="1" applyBorder="1" applyAlignment="1" applyProtection="1">
      <alignment horizontal="right" vertical="center"/>
    </xf>
    <xf numFmtId="177" fontId="46" fillId="3" borderId="58" xfId="0" applyNumberFormat="1" applyFont="1" applyFill="1" applyBorder="1" applyAlignment="1" applyProtection="1">
      <alignment horizontal="right" vertical="center"/>
    </xf>
    <xf numFmtId="38" fontId="47" fillId="4" borderId="20" xfId="0" applyNumberFormat="1" applyFont="1" applyFill="1" applyBorder="1" applyAlignment="1" applyProtection="1">
      <alignment horizontal="right" vertical="center"/>
      <protection locked="0"/>
    </xf>
    <xf numFmtId="38" fontId="47" fillId="4" borderId="25" xfId="0" applyNumberFormat="1" applyFont="1" applyFill="1" applyBorder="1" applyAlignment="1" applyProtection="1">
      <alignment horizontal="right" vertical="center"/>
      <protection locked="0"/>
    </xf>
    <xf numFmtId="38" fontId="47" fillId="0" borderId="20" xfId="0" applyNumberFormat="1" applyFont="1" applyBorder="1" applyAlignment="1" applyProtection="1">
      <alignment horizontal="right" vertical="center"/>
    </xf>
    <xf numFmtId="0" fontId="47" fillId="0" borderId="20" xfId="1" applyFont="1" applyFill="1" applyBorder="1" applyAlignment="1" applyProtection="1">
      <alignment horizontal="left" vertical="center" shrinkToFit="1"/>
    </xf>
    <xf numFmtId="38" fontId="46" fillId="0" borderId="18" xfId="0" applyNumberFormat="1" applyFont="1" applyFill="1" applyBorder="1" applyAlignment="1" applyProtection="1">
      <alignment horizontal="center" vertical="center"/>
    </xf>
    <xf numFmtId="38" fontId="46" fillId="0" borderId="34" xfId="0" applyNumberFormat="1" applyFont="1" applyFill="1" applyBorder="1" applyAlignment="1" applyProtection="1">
      <alignment horizontal="center" vertical="center"/>
    </xf>
    <xf numFmtId="38" fontId="46" fillId="3" borderId="7" xfId="0" applyNumberFormat="1" applyFont="1" applyFill="1" applyBorder="1" applyAlignment="1" applyProtection="1">
      <alignment horizontal="right" vertical="center"/>
    </xf>
    <xf numFmtId="38" fontId="46" fillId="3" borderId="40" xfId="0" applyNumberFormat="1" applyFont="1" applyFill="1" applyBorder="1" applyAlignment="1" applyProtection="1">
      <alignment horizontal="right" vertical="center"/>
    </xf>
    <xf numFmtId="38" fontId="47" fillId="4" borderId="21" xfId="0" applyNumberFormat="1" applyFont="1" applyFill="1" applyBorder="1" applyAlignment="1" applyProtection="1">
      <alignment horizontal="right" vertical="center"/>
      <protection locked="0"/>
    </xf>
    <xf numFmtId="38" fontId="47" fillId="4" borderId="24" xfId="0" applyNumberFormat="1" applyFont="1" applyFill="1" applyBorder="1" applyAlignment="1" applyProtection="1">
      <alignment horizontal="right" vertical="center"/>
      <protection locked="0"/>
    </xf>
    <xf numFmtId="38" fontId="47" fillId="4" borderId="15" xfId="0" applyNumberFormat="1" applyFont="1" applyFill="1" applyBorder="1" applyAlignment="1" applyProtection="1">
      <alignment horizontal="right" vertical="center"/>
      <protection locked="0"/>
    </xf>
    <xf numFmtId="38" fontId="47" fillId="4" borderId="57" xfId="0" applyNumberFormat="1" applyFont="1" applyFill="1" applyBorder="1" applyAlignment="1" applyProtection="1">
      <alignment horizontal="right" vertical="center"/>
      <protection locked="0"/>
    </xf>
    <xf numFmtId="38" fontId="47" fillId="0" borderId="26" xfId="0" applyNumberFormat="1" applyFont="1" applyBorder="1" applyAlignment="1" applyProtection="1">
      <alignment horizontal="left" vertical="center"/>
    </xf>
    <xf numFmtId="38" fontId="47" fillId="0" borderId="62" xfId="0" applyNumberFormat="1" applyFont="1" applyBorder="1" applyAlignment="1" applyProtection="1">
      <alignment horizontal="left" vertical="center"/>
    </xf>
    <xf numFmtId="38" fontId="47" fillId="0" borderId="21" xfId="0" applyNumberFormat="1" applyFont="1" applyBorder="1" applyAlignment="1" applyProtection="1">
      <alignment horizontal="right" vertical="center"/>
    </xf>
    <xf numFmtId="38" fontId="47" fillId="0" borderId="15" xfId="0" applyNumberFormat="1" applyFont="1" applyBorder="1" applyAlignment="1" applyProtection="1">
      <alignment horizontal="right" vertical="center"/>
    </xf>
    <xf numFmtId="0" fontId="46" fillId="0" borderId="11" xfId="0" applyFont="1" applyBorder="1" applyAlignment="1" applyProtection="1">
      <alignment horizontal="right" vertical="center"/>
    </xf>
    <xf numFmtId="0" fontId="46" fillId="0" borderId="13" xfId="0" applyFont="1" applyBorder="1" applyAlignment="1" applyProtection="1">
      <alignment horizontal="right" vertical="center"/>
    </xf>
    <xf numFmtId="38" fontId="46" fillId="3" borderId="11" xfId="0" applyNumberFormat="1" applyFont="1" applyFill="1" applyBorder="1" applyAlignment="1" applyProtection="1">
      <alignment horizontal="right" vertical="center"/>
    </xf>
    <xf numFmtId="38" fontId="46" fillId="3" borderId="31" xfId="0" applyNumberFormat="1" applyFont="1" applyFill="1" applyBorder="1" applyAlignment="1" applyProtection="1">
      <alignment horizontal="right" vertical="center"/>
    </xf>
    <xf numFmtId="179" fontId="46" fillId="0" borderId="18" xfId="0" applyNumberFormat="1" applyFont="1" applyFill="1" applyBorder="1" applyAlignment="1" applyProtection="1">
      <alignment horizontal="center" vertical="center"/>
    </xf>
    <xf numFmtId="179" fontId="46" fillId="0" borderId="34" xfId="0" applyNumberFormat="1" applyFont="1" applyFill="1" applyBorder="1" applyAlignment="1" applyProtection="1">
      <alignment horizontal="center" vertical="center"/>
    </xf>
    <xf numFmtId="38" fontId="47" fillId="0" borderId="67" xfId="0" applyNumberFormat="1" applyFont="1" applyBorder="1" applyAlignment="1" applyProtection="1">
      <alignment horizontal="left" vertical="center"/>
    </xf>
    <xf numFmtId="38" fontId="47" fillId="0" borderId="61" xfId="0" applyNumberFormat="1" applyFont="1" applyBorder="1" applyAlignment="1" applyProtection="1">
      <alignment horizontal="left" vertical="center"/>
    </xf>
    <xf numFmtId="0" fontId="46" fillId="0" borderId="18" xfId="1" applyFont="1" applyFill="1" applyBorder="1" applyAlignment="1" applyProtection="1">
      <alignment horizontal="left" vertical="center" wrapText="1"/>
    </xf>
    <xf numFmtId="0" fontId="46" fillId="0" borderId="54" xfId="1" applyFont="1" applyFill="1" applyBorder="1" applyAlignment="1" applyProtection="1">
      <alignment horizontal="left" vertical="center" wrapText="1"/>
    </xf>
    <xf numFmtId="38" fontId="47" fillId="0" borderId="18" xfId="0" applyNumberFormat="1" applyFont="1" applyBorder="1" applyAlignment="1" applyProtection="1">
      <alignment horizontal="center" vertical="center"/>
    </xf>
    <xf numFmtId="38" fontId="47" fillId="0" borderId="34" xfId="0" applyNumberFormat="1" applyFont="1" applyBorder="1" applyAlignment="1" applyProtection="1">
      <alignment horizontal="center" vertical="center"/>
    </xf>
    <xf numFmtId="38" fontId="47" fillId="4" borderId="46" xfId="0" applyNumberFormat="1" applyFont="1" applyFill="1" applyBorder="1" applyAlignment="1" applyProtection="1">
      <alignment horizontal="right" vertical="center"/>
      <protection locked="0"/>
    </xf>
    <xf numFmtId="38" fontId="47" fillId="4" borderId="47" xfId="0" applyNumberFormat="1" applyFont="1" applyFill="1" applyBorder="1" applyAlignment="1" applyProtection="1">
      <alignment horizontal="right" vertical="center"/>
      <protection locked="0"/>
    </xf>
    <xf numFmtId="38" fontId="47" fillId="0" borderId="46" xfId="0" applyNumberFormat="1" applyFont="1" applyBorder="1" applyAlignment="1" applyProtection="1">
      <alignment horizontal="right" vertical="center"/>
    </xf>
    <xf numFmtId="38" fontId="47" fillId="0" borderId="18" xfId="0" applyNumberFormat="1" applyFont="1" applyFill="1" applyBorder="1" applyAlignment="1" applyProtection="1">
      <alignment horizontal="center" vertical="center"/>
    </xf>
    <xf numFmtId="38" fontId="47" fillId="0" borderId="34" xfId="0" applyNumberFormat="1" applyFont="1" applyFill="1" applyBorder="1" applyAlignment="1" applyProtection="1">
      <alignment horizontal="center" vertical="center"/>
    </xf>
    <xf numFmtId="38" fontId="46" fillId="0" borderId="18" xfId="0" applyNumberFormat="1" applyFont="1" applyFill="1" applyBorder="1" applyAlignment="1" applyProtection="1">
      <alignment horizontal="right" vertical="center"/>
    </xf>
    <xf numFmtId="38" fontId="46" fillId="0" borderId="34" xfId="0" applyNumberFormat="1" applyFont="1" applyFill="1" applyBorder="1" applyAlignment="1" applyProtection="1">
      <alignment horizontal="right" vertical="center"/>
    </xf>
    <xf numFmtId="0" fontId="47" fillId="0" borderId="0" xfId="0" applyFont="1" applyBorder="1" applyAlignment="1" applyProtection="1">
      <alignment horizontal="left" vertical="center" wrapText="1"/>
    </xf>
    <xf numFmtId="0" fontId="47" fillId="0" borderId="10" xfId="0" applyFont="1" applyBorder="1" applyAlignment="1" applyProtection="1">
      <alignment horizontal="left" vertical="center" wrapText="1"/>
    </xf>
    <xf numFmtId="179" fontId="47" fillId="0" borderId="18" xfId="0" applyNumberFormat="1" applyFont="1" applyBorder="1" applyAlignment="1" applyProtection="1">
      <alignment horizontal="center" vertical="center"/>
    </xf>
    <xf numFmtId="179" fontId="47" fillId="0" borderId="34" xfId="0" applyNumberFormat="1" applyFont="1" applyBorder="1" applyAlignment="1" applyProtection="1">
      <alignment horizontal="center" vertical="center"/>
    </xf>
    <xf numFmtId="177" fontId="47" fillId="0" borderId="18" xfId="0" applyNumberFormat="1" applyFont="1" applyBorder="1" applyAlignment="1" applyProtection="1">
      <alignment horizontal="center" vertical="center"/>
    </xf>
    <xf numFmtId="177" fontId="47" fillId="0" borderId="34" xfId="0" applyNumberFormat="1" applyFont="1" applyBorder="1" applyAlignment="1" applyProtection="1">
      <alignment horizontal="center" vertical="center"/>
    </xf>
    <xf numFmtId="0" fontId="47" fillId="0" borderId="56" xfId="1" applyFont="1" applyFill="1" applyBorder="1" applyAlignment="1" applyProtection="1">
      <alignment horizontal="left" vertical="center"/>
    </xf>
    <xf numFmtId="0" fontId="47" fillId="0" borderId="20" xfId="0" applyFont="1" applyBorder="1" applyAlignment="1" applyProtection="1">
      <alignment horizontal="right" vertical="center"/>
    </xf>
    <xf numFmtId="0" fontId="47" fillId="0" borderId="56" xfId="0" applyFont="1" applyBorder="1" applyAlignment="1" applyProtection="1">
      <alignment horizontal="right" vertical="center"/>
    </xf>
    <xf numFmtId="38" fontId="47" fillId="0" borderId="77" xfId="0" applyNumberFormat="1" applyFont="1" applyBorder="1" applyAlignment="1" applyProtection="1">
      <alignment horizontal="right" vertical="center"/>
    </xf>
    <xf numFmtId="38" fontId="47" fillId="0" borderId="78" xfId="0" applyNumberFormat="1" applyFont="1" applyBorder="1" applyAlignment="1" applyProtection="1">
      <alignment horizontal="right" vertical="center"/>
    </xf>
    <xf numFmtId="177" fontId="47" fillId="0" borderId="77" xfId="0" applyNumberFormat="1" applyFont="1" applyBorder="1" applyAlignment="1" applyProtection="1">
      <alignment horizontal="right" vertical="center"/>
    </xf>
    <xf numFmtId="177" fontId="47" fillId="0" borderId="78" xfId="0" applyNumberFormat="1" applyFont="1" applyBorder="1" applyAlignment="1" applyProtection="1">
      <alignment horizontal="right" vertical="center"/>
    </xf>
    <xf numFmtId="0" fontId="31" fillId="0" borderId="20" xfId="0" applyFont="1" applyBorder="1" applyAlignment="1" applyProtection="1">
      <alignment horizontal="left" vertical="center"/>
    </xf>
    <xf numFmtId="38" fontId="47" fillId="0" borderId="17" xfId="0" applyNumberFormat="1" applyFont="1" applyBorder="1" applyAlignment="1" applyProtection="1">
      <alignment horizontal="center" vertical="center"/>
    </xf>
    <xf numFmtId="38" fontId="47" fillId="0" borderId="27" xfId="0" applyNumberFormat="1" applyFont="1" applyBorder="1" applyAlignment="1" applyProtection="1">
      <alignment horizontal="center" vertical="center"/>
    </xf>
    <xf numFmtId="177" fontId="47" fillId="0" borderId="17" xfId="0" applyNumberFormat="1" applyFont="1" applyBorder="1" applyAlignment="1" applyProtection="1">
      <alignment horizontal="center" vertical="center"/>
    </xf>
    <xf numFmtId="177" fontId="47" fillId="0" borderId="27" xfId="0" applyNumberFormat="1" applyFont="1" applyBorder="1" applyAlignment="1" applyProtection="1">
      <alignment horizontal="center" vertical="center"/>
    </xf>
    <xf numFmtId="38" fontId="47" fillId="0" borderId="25" xfId="0" applyNumberFormat="1" applyFont="1" applyBorder="1" applyAlignment="1" applyProtection="1">
      <alignment horizontal="right" vertical="center"/>
    </xf>
    <xf numFmtId="177" fontId="47" fillId="0" borderId="25" xfId="0" applyNumberFormat="1" applyFont="1" applyBorder="1" applyAlignment="1" applyProtection="1">
      <alignment horizontal="right" vertical="center"/>
    </xf>
    <xf numFmtId="38" fontId="46" fillId="3" borderId="45" xfId="0" applyNumberFormat="1" applyFont="1" applyFill="1" applyBorder="1" applyAlignment="1" applyProtection="1">
      <alignment horizontal="right" vertical="center"/>
    </xf>
    <xf numFmtId="38" fontId="46" fillId="3" borderId="58" xfId="0" applyNumberFormat="1" applyFont="1" applyFill="1" applyBorder="1" applyAlignment="1" applyProtection="1">
      <alignment horizontal="right" vertical="center"/>
    </xf>
    <xf numFmtId="38" fontId="46" fillId="0" borderId="17" xfId="0" applyNumberFormat="1" applyFont="1" applyFill="1" applyBorder="1" applyAlignment="1" applyProtection="1">
      <alignment horizontal="right" vertical="center"/>
    </xf>
    <xf numFmtId="38" fontId="46" fillId="0" borderId="27" xfId="0" applyNumberFormat="1" applyFont="1" applyFill="1" applyBorder="1" applyAlignment="1" applyProtection="1">
      <alignment horizontal="right" vertical="center"/>
    </xf>
    <xf numFmtId="38" fontId="47" fillId="4" borderId="17" xfId="0" applyNumberFormat="1" applyFont="1" applyFill="1" applyBorder="1" applyAlignment="1" applyProtection="1">
      <alignment horizontal="right" vertical="center"/>
      <protection locked="0"/>
    </xf>
    <xf numFmtId="38" fontId="47" fillId="4" borderId="27" xfId="0" applyNumberFormat="1" applyFont="1" applyFill="1" applyBorder="1" applyAlignment="1" applyProtection="1">
      <alignment horizontal="right" vertical="center"/>
      <protection locked="0"/>
    </xf>
    <xf numFmtId="38" fontId="47" fillId="0" borderId="17" xfId="0" applyNumberFormat="1" applyFont="1" applyBorder="1" applyAlignment="1" applyProtection="1">
      <alignment horizontal="right" vertical="center"/>
    </xf>
    <xf numFmtId="0" fontId="47" fillId="0" borderId="17" xfId="0" applyFont="1" applyFill="1" applyBorder="1" applyAlignment="1" applyProtection="1">
      <alignment horizontal="left" vertical="center" wrapText="1"/>
    </xf>
    <xf numFmtId="0" fontId="47" fillId="0" borderId="51" xfId="0" applyFont="1" applyFill="1" applyBorder="1" applyAlignment="1" applyProtection="1">
      <alignment horizontal="left" vertical="center" wrapText="1"/>
    </xf>
    <xf numFmtId="0" fontId="47" fillId="0" borderId="56" xfId="0" applyFont="1" applyFill="1" applyBorder="1" applyAlignment="1" applyProtection="1">
      <alignment horizontal="left" vertical="center" wrapText="1"/>
    </xf>
    <xf numFmtId="0" fontId="47" fillId="0" borderId="18" xfId="0" applyFont="1" applyFill="1" applyBorder="1" applyAlignment="1" applyProtection="1">
      <alignment horizontal="right" vertical="center"/>
    </xf>
    <xf numFmtId="0" fontId="47" fillId="0" borderId="34" xfId="0" applyFont="1" applyFill="1" applyBorder="1" applyAlignment="1" applyProtection="1">
      <alignment horizontal="right" vertical="center"/>
    </xf>
    <xf numFmtId="38" fontId="46" fillId="3" borderId="2" xfId="0" applyNumberFormat="1" applyFont="1" applyFill="1" applyBorder="1" applyAlignment="1" applyProtection="1">
      <alignment horizontal="right" vertical="center"/>
    </xf>
    <xf numFmtId="38" fontId="46" fillId="3" borderId="43" xfId="0" applyNumberFormat="1" applyFont="1" applyFill="1" applyBorder="1" applyAlignment="1" applyProtection="1">
      <alignment horizontal="right" vertical="center"/>
    </xf>
    <xf numFmtId="38" fontId="46" fillId="3" borderId="59" xfId="0" applyNumberFormat="1" applyFont="1" applyFill="1" applyBorder="1" applyAlignment="1" applyProtection="1">
      <alignment horizontal="right" vertical="center"/>
    </xf>
    <xf numFmtId="38" fontId="46" fillId="3" borderId="60" xfId="0" applyNumberFormat="1" applyFont="1" applyFill="1" applyBorder="1" applyAlignment="1" applyProtection="1">
      <alignment horizontal="right" vertical="center"/>
    </xf>
    <xf numFmtId="40" fontId="47" fillId="0" borderId="18" xfId="0" applyNumberFormat="1" applyFont="1" applyBorder="1" applyAlignment="1" applyProtection="1">
      <alignment horizontal="center" vertical="center"/>
    </xf>
    <xf numFmtId="40" fontId="47" fillId="0" borderId="34" xfId="0" applyNumberFormat="1" applyFont="1" applyBorder="1" applyAlignment="1" applyProtection="1">
      <alignment horizontal="center" vertical="center"/>
    </xf>
    <xf numFmtId="0" fontId="47" fillId="0" borderId="20" xfId="0" applyFont="1" applyBorder="1" applyAlignment="1" applyProtection="1">
      <alignment vertical="center" wrapText="1"/>
    </xf>
    <xf numFmtId="0" fontId="22" fillId="0" borderId="19" xfId="0" applyFont="1" applyBorder="1" applyAlignment="1" applyProtection="1">
      <alignment horizontal="left" vertical="center"/>
    </xf>
    <xf numFmtId="0" fontId="22" fillId="0" borderId="53" xfId="0" applyFont="1" applyBorder="1" applyAlignment="1" applyProtection="1">
      <alignment horizontal="left" vertical="center"/>
    </xf>
    <xf numFmtId="0" fontId="46" fillId="0" borderId="19" xfId="0" applyFont="1" applyBorder="1" applyAlignment="1" applyProtection="1">
      <alignment horizontal="center" vertical="center" wrapText="1"/>
    </xf>
    <xf numFmtId="0" fontId="46" fillId="0" borderId="19" xfId="0" applyFont="1" applyBorder="1" applyAlignment="1" applyProtection="1">
      <alignment horizontal="center" vertical="center"/>
    </xf>
    <xf numFmtId="0" fontId="46" fillId="0" borderId="42" xfId="0" applyFont="1" applyBorder="1" applyAlignment="1" applyProtection="1">
      <alignment horizontal="center" vertical="center"/>
    </xf>
    <xf numFmtId="38" fontId="46" fillId="0" borderId="18" xfId="0" applyNumberFormat="1" applyFont="1" applyBorder="1" applyAlignment="1" applyProtection="1">
      <alignment horizontal="center" vertical="center"/>
    </xf>
    <xf numFmtId="38" fontId="46" fillId="0" borderId="34" xfId="0" applyNumberFormat="1" applyFont="1" applyBorder="1" applyAlignment="1" applyProtection="1">
      <alignment horizontal="center" vertical="center"/>
    </xf>
    <xf numFmtId="0" fontId="22" fillId="0" borderId="11" xfId="0" applyFont="1" applyBorder="1" applyAlignment="1" applyProtection="1">
      <alignment horizontal="left" vertical="center"/>
    </xf>
    <xf numFmtId="0" fontId="23" fillId="0" borderId="19" xfId="0" applyFont="1" applyBorder="1" applyAlignment="1" applyProtection="1">
      <alignment horizontal="left" vertical="center"/>
    </xf>
    <xf numFmtId="0" fontId="64" fillId="4" borderId="19" xfId="0" applyFont="1" applyFill="1" applyBorder="1" applyAlignment="1" applyProtection="1">
      <alignment horizontal="left" vertical="center" wrapText="1"/>
      <protection locked="0"/>
    </xf>
    <xf numFmtId="0" fontId="22" fillId="0" borderId="7" xfId="0" applyFont="1" applyBorder="1" applyAlignment="1" applyProtection="1">
      <alignment horizontal="left" vertical="center"/>
    </xf>
    <xf numFmtId="0" fontId="22" fillId="0" borderId="8" xfId="0" applyFont="1" applyBorder="1" applyAlignment="1" applyProtection="1">
      <alignment horizontal="left" vertical="center"/>
    </xf>
    <xf numFmtId="0" fontId="46" fillId="0" borderId="6" xfId="0" applyFont="1" applyBorder="1" applyAlignment="1" applyProtection="1">
      <alignment horizontal="center" vertical="center" wrapText="1"/>
    </xf>
    <xf numFmtId="0" fontId="46" fillId="0" borderId="7" xfId="0" applyFont="1" applyBorder="1" applyAlignment="1" applyProtection="1">
      <alignment horizontal="center" vertical="center"/>
    </xf>
    <xf numFmtId="0" fontId="46" fillId="0" borderId="52" xfId="0" applyFont="1" applyBorder="1" applyAlignment="1" applyProtection="1">
      <alignment horizontal="center" vertical="center"/>
    </xf>
    <xf numFmtId="0" fontId="46" fillId="0" borderId="17" xfId="0" applyFont="1" applyBorder="1" applyAlignment="1" applyProtection="1">
      <alignment horizontal="center" vertical="center"/>
    </xf>
    <xf numFmtId="0" fontId="23" fillId="0" borderId="17" xfId="0" applyFont="1" applyBorder="1" applyAlignment="1" applyProtection="1">
      <alignment horizontal="left" vertical="center" wrapText="1"/>
    </xf>
    <xf numFmtId="0" fontId="23" fillId="0" borderId="51" xfId="0" applyFont="1" applyBorder="1" applyAlignment="1" applyProtection="1">
      <alignment horizontal="left" vertical="center" wrapText="1"/>
    </xf>
    <xf numFmtId="0" fontId="44" fillId="0" borderId="0" xfId="0" applyFont="1" applyAlignment="1" applyProtection="1">
      <alignment horizontal="left" vertical="center"/>
    </xf>
    <xf numFmtId="0" fontId="19" fillId="0" borderId="0" xfId="0" applyFont="1" applyAlignment="1" applyProtection="1">
      <alignment horizontal="right" vertical="center"/>
    </xf>
    <xf numFmtId="0" fontId="20" fillId="2" borderId="0" xfId="0" applyFont="1" applyFill="1" applyAlignment="1" applyProtection="1">
      <alignment horizontal="center" vertical="center"/>
    </xf>
    <xf numFmtId="0" fontId="22" fillId="0" borderId="0" xfId="0" applyFont="1" applyAlignment="1" applyProtection="1">
      <alignment horizontal="left" vertical="center"/>
    </xf>
    <xf numFmtId="0" fontId="22" fillId="0" borderId="11" xfId="0" applyFont="1" applyBorder="1" applyAlignment="1" applyProtection="1">
      <alignment horizontal="left" vertical="center" wrapText="1"/>
    </xf>
    <xf numFmtId="0" fontId="34" fillId="0" borderId="18" xfId="0" applyFont="1" applyBorder="1" applyAlignment="1" applyProtection="1">
      <alignment horizontal="left" vertical="center"/>
    </xf>
    <xf numFmtId="0" fontId="64" fillId="4" borderId="18" xfId="0" applyFont="1" applyFill="1" applyBorder="1" applyAlignment="1" applyProtection="1">
      <alignment horizontal="left" vertical="center" wrapText="1"/>
      <protection locked="0"/>
    </xf>
    <xf numFmtId="0" fontId="34" fillId="0" borderId="11" xfId="0" applyFont="1" applyBorder="1" applyAlignment="1" applyProtection="1">
      <alignment horizontal="center"/>
      <protection locked="0"/>
    </xf>
    <xf numFmtId="0" fontId="34" fillId="0" borderId="0" xfId="0" applyFont="1" applyBorder="1" applyAlignment="1" applyProtection="1">
      <alignment horizontal="center" vertical="center"/>
    </xf>
    <xf numFmtId="0" fontId="28" fillId="0" borderId="0" xfId="0" applyFont="1" applyAlignment="1">
      <alignment horizontal="left" vertical="top" wrapText="1"/>
    </xf>
    <xf numFmtId="0" fontId="64" fillId="0" borderId="0" xfId="0" applyFont="1" applyAlignment="1">
      <alignment horizontal="left" vertical="top" wrapText="1"/>
    </xf>
    <xf numFmtId="0" fontId="126" fillId="0" borderId="0" xfId="0" applyFont="1" applyBorder="1" applyAlignment="1" applyProtection="1">
      <alignment horizontal="center" vertical="center"/>
    </xf>
    <xf numFmtId="0" fontId="44" fillId="0" borderId="0" xfId="0" applyFont="1" applyBorder="1" applyAlignment="1" applyProtection="1">
      <alignment horizontal="center" vertical="center"/>
    </xf>
    <xf numFmtId="0" fontId="130" fillId="0" borderId="0" xfId="0" applyFont="1" applyAlignment="1">
      <alignment horizontal="left" vertical="top" wrapText="1"/>
    </xf>
    <xf numFmtId="0" fontId="28" fillId="0" borderId="0" xfId="0" applyFont="1" applyBorder="1" applyAlignment="1" applyProtection="1">
      <alignment horizontal="left" vertical="top" wrapText="1"/>
    </xf>
    <xf numFmtId="0" fontId="34" fillId="4" borderId="23" xfId="0" applyFont="1" applyFill="1" applyBorder="1" applyAlignment="1" applyProtection="1">
      <alignment horizontal="left" vertical="center" wrapText="1"/>
      <protection locked="0"/>
    </xf>
    <xf numFmtId="0" fontId="34" fillId="0" borderId="0" xfId="0" applyFont="1" applyBorder="1" applyAlignment="1" applyProtection="1">
      <alignment horizontal="center"/>
      <protection hidden="1"/>
    </xf>
    <xf numFmtId="0" fontId="84" fillId="0" borderId="0" xfId="0" applyFont="1" applyAlignment="1" applyProtection="1">
      <alignment horizontal="left" vertical="top" wrapText="1"/>
      <protection hidden="1"/>
    </xf>
    <xf numFmtId="0" fontId="37" fillId="0" borderId="0" xfId="0" applyFont="1" applyAlignment="1" applyProtection="1">
      <alignment horizontal="left" vertical="top"/>
      <protection hidden="1"/>
    </xf>
    <xf numFmtId="0" fontId="42" fillId="2" borderId="0" xfId="0" applyFont="1" applyFill="1" applyAlignment="1" applyProtection="1">
      <alignment horizontal="center" vertical="center"/>
    </xf>
    <xf numFmtId="0" fontId="80" fillId="0" borderId="0" xfId="0" applyFont="1" applyAlignment="1">
      <alignment horizontal="left" vertical="top" wrapText="1"/>
    </xf>
    <xf numFmtId="0" fontId="79" fillId="0" borderId="0" xfId="0" applyFont="1" applyAlignment="1">
      <alignment horizontal="left" vertical="top" wrapText="1"/>
    </xf>
    <xf numFmtId="0" fontId="36" fillId="0" borderId="0" xfId="0" applyFont="1" applyAlignment="1" applyProtection="1">
      <alignment horizontal="left" vertical="center"/>
    </xf>
    <xf numFmtId="0" fontId="125" fillId="0" borderId="0" xfId="0" applyFont="1" applyAlignment="1" applyProtection="1">
      <alignment horizontal="left" vertical="top" wrapText="1"/>
    </xf>
    <xf numFmtId="0" fontId="125" fillId="0" borderId="0" xfId="0" applyFont="1" applyBorder="1" applyAlignment="1" applyProtection="1">
      <alignment horizontal="left" vertical="top" wrapText="1"/>
    </xf>
    <xf numFmtId="0" fontId="64" fillId="4" borderId="11" xfId="0" applyFont="1" applyFill="1" applyBorder="1" applyAlignment="1" applyProtection="1">
      <alignment horizontal="left" vertical="center"/>
      <protection locked="0"/>
    </xf>
    <xf numFmtId="0" fontId="126" fillId="0" borderId="0" xfId="0" applyFont="1" applyBorder="1" applyAlignment="1" applyProtection="1">
      <alignment horizontal="center" vertical="top"/>
    </xf>
    <xf numFmtId="0" fontId="44" fillId="0" borderId="0" xfId="0" applyFont="1" applyBorder="1" applyAlignment="1" applyProtection="1">
      <alignment horizontal="center" vertical="top"/>
    </xf>
    <xf numFmtId="0" fontId="28" fillId="0" borderId="0" xfId="0" applyFont="1" applyAlignment="1" applyProtection="1">
      <alignment horizontal="left" vertical="top" wrapText="1"/>
      <protection hidden="1"/>
    </xf>
    <xf numFmtId="0" fontId="64" fillId="0" borderId="0" xfId="0" applyFont="1" applyAlignment="1" applyProtection="1">
      <alignment horizontal="left" vertical="top" wrapText="1"/>
      <protection hidden="1"/>
    </xf>
    <xf numFmtId="0" fontId="84" fillId="0" borderId="0" xfId="0" applyFont="1" applyAlignment="1">
      <alignment horizontal="left" vertical="center"/>
    </xf>
    <xf numFmtId="0" fontId="84" fillId="0" borderId="0" xfId="0" applyFont="1" applyAlignment="1">
      <alignment horizontal="left" vertical="center" wrapText="1"/>
    </xf>
    <xf numFmtId="0" fontId="34" fillId="4" borderId="11" xfId="0" applyFont="1" applyFill="1" applyBorder="1" applyAlignment="1" applyProtection="1">
      <alignment horizontal="left" vertical="center" wrapText="1"/>
      <protection locked="0"/>
    </xf>
    <xf numFmtId="0" fontId="34" fillId="4" borderId="11" xfId="0" applyFont="1" applyFill="1" applyBorder="1" applyAlignment="1" applyProtection="1">
      <alignment horizontal="left" vertical="center"/>
      <protection locked="0"/>
    </xf>
    <xf numFmtId="0" fontId="103" fillId="0" borderId="0" xfId="0" applyFont="1" applyAlignment="1">
      <alignment horizontal="left" vertical="center"/>
    </xf>
    <xf numFmtId="0" fontId="50" fillId="0" borderId="0" xfId="0" applyFont="1" applyBorder="1" applyAlignment="1" applyProtection="1">
      <alignment horizontal="center" vertical="center"/>
    </xf>
    <xf numFmtId="0" fontId="50" fillId="0" borderId="0" xfId="0" applyFont="1" applyBorder="1" applyAlignment="1" applyProtection="1">
      <alignment horizontal="center" vertical="top"/>
    </xf>
    <xf numFmtId="0" fontId="98" fillId="5" borderId="0" xfId="0" applyFont="1" applyFill="1" applyAlignment="1" applyProtection="1">
      <alignment horizontal="center" vertical="center"/>
    </xf>
    <xf numFmtId="0" fontId="24" fillId="4" borderId="11"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55"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66" fillId="0" borderId="0" xfId="0" applyFont="1" applyAlignment="1" applyProtection="1">
      <alignment horizontal="left" vertical="top" wrapText="1"/>
    </xf>
    <xf numFmtId="0" fontId="19" fillId="0" borderId="0" xfId="0" applyFont="1" applyAlignment="1" applyProtection="1">
      <alignment horizontal="left" vertical="center"/>
    </xf>
    <xf numFmtId="0" fontId="24" fillId="0" borderId="0" xfId="0" applyFont="1" applyAlignment="1" applyProtection="1">
      <alignment horizontal="center" vertical="center"/>
    </xf>
    <xf numFmtId="0" fontId="79" fillId="0" borderId="23" xfId="0" applyFont="1" applyBorder="1" applyAlignment="1" applyProtection="1">
      <alignment horizontal="center" vertical="center"/>
    </xf>
    <xf numFmtId="0" fontId="28" fillId="0" borderId="0" xfId="0" applyFont="1" applyAlignment="1" applyProtection="1">
      <alignment horizontal="left" vertical="top"/>
    </xf>
    <xf numFmtId="0" fontId="64" fillId="0" borderId="0" xfId="0" applyFont="1" applyAlignment="1">
      <alignment vertical="center"/>
    </xf>
    <xf numFmtId="0" fontId="24" fillId="0" borderId="0" xfId="0" applyFont="1" applyAlignment="1" applyProtection="1">
      <alignment vertical="center"/>
    </xf>
    <xf numFmtId="0" fontId="24" fillId="0" borderId="0" xfId="0" applyFont="1" applyBorder="1" applyAlignment="1" applyProtection="1">
      <alignment horizontal="left" vertical="top"/>
    </xf>
    <xf numFmtId="0" fontId="55" fillId="0" borderId="7" xfId="0" applyFont="1" applyBorder="1" applyAlignment="1" applyProtection="1">
      <alignment horizontal="center" vertical="top"/>
    </xf>
    <xf numFmtId="0" fontId="34" fillId="4" borderId="11" xfId="0" applyFont="1" applyFill="1" applyBorder="1" applyAlignment="1" applyProtection="1">
      <alignment horizontal="center" vertical="center" wrapText="1"/>
      <protection locked="0"/>
    </xf>
    <xf numFmtId="0" fontId="24" fillId="4" borderId="11" xfId="0" applyFont="1" applyFill="1" applyBorder="1" applyAlignment="1" applyProtection="1">
      <alignment vertical="center" wrapText="1"/>
      <protection locked="0"/>
    </xf>
    <xf numFmtId="0" fontId="24" fillId="0" borderId="11" xfId="0" applyFont="1" applyBorder="1" applyAlignment="1" applyProtection="1">
      <alignment vertical="center" wrapText="1"/>
      <protection locked="0"/>
    </xf>
    <xf numFmtId="0" fontId="34" fillId="0" borderId="0" xfId="0" applyFont="1" applyAlignment="1" applyProtection="1">
      <alignment horizontal="center" vertical="center"/>
    </xf>
    <xf numFmtId="0" fontId="28" fillId="0" borderId="0" xfId="0" applyFont="1" applyAlignment="1" applyProtection="1">
      <alignment horizontal="left" vertical="center"/>
    </xf>
    <xf numFmtId="0" fontId="64" fillId="0" borderId="0" xfId="0" applyFont="1" applyAlignment="1" applyProtection="1">
      <alignment horizontal="left" vertical="center"/>
    </xf>
    <xf numFmtId="0" fontId="66" fillId="0" borderId="0" xfId="0" applyFont="1" applyAlignment="1" applyProtection="1">
      <alignment horizontal="left"/>
    </xf>
    <xf numFmtId="0" fontId="34" fillId="0" borderId="0" xfId="0" applyFont="1" applyAlignment="1" applyProtection="1">
      <alignment horizontal="center" vertical="top"/>
    </xf>
    <xf numFmtId="0" fontId="55" fillId="0" borderId="0" xfId="0" applyFont="1" applyAlignment="1" applyProtection="1">
      <alignment horizontal="left" vertical="top" wrapText="1"/>
    </xf>
    <xf numFmtId="0" fontId="74" fillId="0" borderId="0" xfId="0" applyFont="1" applyAlignment="1" applyProtection="1">
      <alignment horizontal="left" wrapText="1"/>
    </xf>
    <xf numFmtId="0" fontId="24" fillId="0" borderId="0" xfId="0" applyFont="1" applyAlignment="1" applyProtection="1">
      <alignment vertical="center" wrapText="1"/>
    </xf>
    <xf numFmtId="0" fontId="66" fillId="0" borderId="0" xfId="0" applyFont="1" applyAlignment="1" applyProtection="1">
      <alignment horizontal="left" vertical="center" wrapText="1"/>
    </xf>
    <xf numFmtId="0" fontId="24" fillId="0" borderId="7" xfId="0" applyFont="1" applyBorder="1" applyAlignment="1" applyProtection="1">
      <alignment horizontal="center" vertical="top"/>
    </xf>
    <xf numFmtId="0" fontId="50" fillId="0" borderId="0" xfId="0" applyFont="1" applyAlignment="1" applyProtection="1">
      <alignment horizontal="center" vertical="center"/>
    </xf>
    <xf numFmtId="0" fontId="55" fillId="0" borderId="0" xfId="0" applyFont="1" applyBorder="1" applyAlignment="1" applyProtection="1">
      <alignment horizontal="center" vertical="top"/>
    </xf>
    <xf numFmtId="0" fontId="34" fillId="4" borderId="11" xfId="0" applyFont="1" applyFill="1" applyBorder="1" applyAlignment="1" applyProtection="1">
      <alignment vertical="center" wrapText="1"/>
      <protection locked="0"/>
    </xf>
    <xf numFmtId="0" fontId="55" fillId="0" borderId="0" xfId="0" applyFont="1" applyBorder="1" applyAlignment="1" applyProtection="1">
      <alignment horizontal="center" vertical="center"/>
    </xf>
    <xf numFmtId="0" fontId="64" fillId="0" borderId="0" xfId="0" applyFont="1" applyAlignment="1" applyProtection="1">
      <alignment horizontal="left" vertical="center" wrapText="1"/>
    </xf>
    <xf numFmtId="0" fontId="64" fillId="0" borderId="0" xfId="0" applyFont="1" applyAlignment="1" applyProtection="1">
      <alignment horizontal="left" vertical="top" wrapText="1"/>
    </xf>
    <xf numFmtId="0" fontId="64" fillId="0" borderId="0" xfId="0" applyFont="1" applyAlignment="1" applyProtection="1">
      <alignment vertical="center" wrapText="1"/>
    </xf>
    <xf numFmtId="0" fontId="66" fillId="0" borderId="0" xfId="0" applyFont="1" applyAlignment="1" applyProtection="1">
      <alignment horizontal="left" vertical="top"/>
    </xf>
    <xf numFmtId="0" fontId="55" fillId="0" borderId="0" xfId="0" applyFont="1" applyAlignment="1" applyProtection="1">
      <alignment horizontal="left" vertical="top"/>
    </xf>
    <xf numFmtId="0" fontId="34" fillId="4" borderId="0" xfId="0" applyFont="1" applyFill="1" applyAlignment="1" applyProtection="1">
      <alignment horizontal="left" vertical="top" wrapText="1"/>
      <protection locked="0"/>
    </xf>
    <xf numFmtId="0" fontId="18" fillId="0" borderId="0" xfId="0" applyFont="1" applyAlignment="1" applyProtection="1">
      <alignment horizontal="right"/>
    </xf>
    <xf numFmtId="0" fontId="1" fillId="0" borderId="0" xfId="0" applyFont="1" applyAlignment="1" applyProtection="1">
      <alignment horizontal="center" vertical="center"/>
      <protection hidden="1"/>
    </xf>
    <xf numFmtId="0" fontId="80" fillId="0" borderId="0" xfId="0" applyFont="1" applyAlignment="1">
      <alignment horizontal="right" vertical="top" wrapText="1"/>
    </xf>
    <xf numFmtId="0" fontId="79" fillId="0" borderId="0" xfId="0" applyFont="1" applyAlignment="1">
      <alignment horizontal="right" vertical="top" wrapText="1"/>
    </xf>
    <xf numFmtId="0" fontId="79" fillId="0" borderId="0" xfId="0" applyFont="1" applyAlignment="1">
      <alignment horizontal="right" vertical="top"/>
    </xf>
    <xf numFmtId="0" fontId="108" fillId="0" borderId="0" xfId="0" applyFont="1" applyAlignment="1">
      <alignment horizontal="center" vertical="center"/>
    </xf>
    <xf numFmtId="0" fontId="66" fillId="0" borderId="0" xfId="0" applyFont="1" applyAlignment="1">
      <alignment horizontal="center" vertical="center"/>
    </xf>
    <xf numFmtId="0" fontId="108" fillId="0" borderId="0" xfId="0" applyFont="1" applyAlignment="1" applyProtection="1">
      <alignment horizontal="center" vertical="center"/>
    </xf>
    <xf numFmtId="0" fontId="66" fillId="0" borderId="0" xfId="0" applyFont="1" applyAlignment="1" applyProtection="1">
      <alignment horizontal="center" vertical="center"/>
    </xf>
    <xf numFmtId="0" fontId="33" fillId="0" borderId="0" xfId="0" applyFont="1" applyAlignment="1" applyProtection="1">
      <alignment horizontal="center" vertical="center"/>
    </xf>
    <xf numFmtId="0" fontId="98" fillId="5" borderId="0" xfId="0" applyFont="1" applyFill="1" applyAlignment="1" applyProtection="1">
      <alignment horizontal="center" vertical="center" wrapText="1"/>
    </xf>
    <xf numFmtId="0" fontId="79" fillId="0" borderId="0" xfId="0" applyFont="1" applyAlignment="1" applyProtection="1">
      <alignment horizontal="left" vertical="center" wrapText="1"/>
    </xf>
    <xf numFmtId="0" fontId="33" fillId="0" borderId="0" xfId="0" applyFont="1" applyAlignment="1" applyProtection="1">
      <alignment horizontal="center" vertical="center" wrapText="1"/>
    </xf>
    <xf numFmtId="0" fontId="24" fillId="0" borderId="0" xfId="0" applyFont="1" applyFill="1" applyBorder="1" applyAlignment="1" applyProtection="1">
      <alignment horizontal="left" vertical="center" wrapText="1"/>
    </xf>
    <xf numFmtId="0" fontId="55" fillId="0" borderId="7" xfId="0" applyFont="1" applyBorder="1" applyAlignment="1" applyProtection="1">
      <alignment horizontal="center" vertical="top" wrapText="1"/>
    </xf>
    <xf numFmtId="0" fontId="0" fillId="0" borderId="11" xfId="0" applyBorder="1" applyAlignment="1" applyProtection="1">
      <alignment vertical="center" wrapText="1"/>
      <protection locked="0"/>
    </xf>
    <xf numFmtId="0" fontId="0" fillId="0" borderId="7" xfId="0" applyBorder="1" applyAlignment="1" applyProtection="1">
      <alignment horizontal="center" vertical="top" wrapText="1"/>
    </xf>
    <xf numFmtId="0" fontId="115" fillId="0" borderId="0" xfId="0" applyFont="1" applyFill="1" applyBorder="1" applyAlignment="1" applyProtection="1">
      <alignment vertical="center" wrapText="1"/>
    </xf>
    <xf numFmtId="0" fontId="115" fillId="0" borderId="0" xfId="0" applyFont="1" applyAlignment="1" applyProtection="1">
      <alignment vertical="center" wrapText="1"/>
    </xf>
    <xf numFmtId="0" fontId="54" fillId="0" borderId="0" xfId="0" applyFont="1" applyBorder="1" applyAlignment="1" applyProtection="1">
      <alignment horizontal="center" vertical="top" wrapText="1"/>
    </xf>
    <xf numFmtId="0" fontId="0" fillId="0" borderId="0" xfId="0" applyAlignment="1" applyProtection="1">
      <alignment horizontal="center" vertical="top" wrapText="1"/>
    </xf>
    <xf numFmtId="0" fontId="79" fillId="0" borderId="23" xfId="0" applyFont="1" applyBorder="1" applyAlignment="1" applyProtection="1">
      <alignment horizontal="center" vertical="center" wrapText="1"/>
    </xf>
    <xf numFmtId="0" fontId="28" fillId="0" borderId="0" xfId="0" applyFont="1" applyAlignment="1" applyProtection="1">
      <alignment horizontal="left" vertical="center" wrapText="1"/>
    </xf>
    <xf numFmtId="0" fontId="66" fillId="0" borderId="0" xfId="0" applyFont="1" applyAlignment="1" applyProtection="1">
      <alignment horizontal="left" wrapText="1"/>
    </xf>
    <xf numFmtId="0" fontId="25" fillId="0" borderId="0" xfId="0" applyFont="1" applyAlignment="1" applyProtection="1">
      <alignment horizontal="right" wrapText="1"/>
    </xf>
    <xf numFmtId="0" fontId="33" fillId="0" borderId="0" xfId="0" applyFont="1" applyAlignment="1" applyProtection="1">
      <alignment horizontal="center" vertical="top" wrapText="1"/>
    </xf>
    <xf numFmtId="0" fontId="24" fillId="0" borderId="0" xfId="0" applyFont="1" applyAlignment="1" applyProtection="1">
      <alignment horizontal="left" wrapText="1"/>
    </xf>
    <xf numFmtId="0" fontId="24" fillId="0" borderId="0" xfId="0" applyFont="1" applyBorder="1" applyAlignment="1" applyProtection="1">
      <alignment horizontal="left" vertical="center" wrapText="1"/>
    </xf>
    <xf numFmtId="0" fontId="33" fillId="0" borderId="0" xfId="0" applyFont="1" applyAlignment="1" applyProtection="1">
      <alignment horizontal="left" vertical="center" wrapText="1"/>
    </xf>
    <xf numFmtId="0" fontId="33" fillId="4" borderId="11" xfId="0" applyFont="1" applyFill="1" applyBorder="1" applyAlignment="1" applyProtection="1">
      <alignment horizontal="center" vertical="center" wrapText="1"/>
      <protection locked="0"/>
    </xf>
    <xf numFmtId="0" fontId="24" fillId="0" borderId="0" xfId="0" applyFont="1" applyAlignment="1" applyProtection="1">
      <alignment horizontal="center" vertical="center" wrapText="1"/>
    </xf>
    <xf numFmtId="0" fontId="112" fillId="0" borderId="76" xfId="0" applyFont="1" applyBorder="1" applyAlignment="1">
      <alignment horizontal="left" vertical="center" wrapText="1"/>
    </xf>
    <xf numFmtId="0" fontId="125" fillId="0" borderId="0" xfId="0" applyFont="1" applyAlignment="1">
      <alignment horizontal="left" vertical="center" wrapText="1"/>
    </xf>
    <xf numFmtId="0" fontId="125" fillId="0" borderId="75" xfId="0" applyFont="1" applyBorder="1" applyAlignment="1">
      <alignment horizontal="left" vertical="center" wrapText="1"/>
    </xf>
    <xf numFmtId="0" fontId="47" fillId="0" borderId="0" xfId="0" applyFont="1" applyBorder="1" applyAlignment="1" applyProtection="1">
      <alignment horizontal="left" vertical="center"/>
    </xf>
    <xf numFmtId="0" fontId="47" fillId="0" borderId="11" xfId="0" applyFont="1" applyBorder="1" applyAlignment="1" applyProtection="1">
      <alignment horizontal="left" vertical="center"/>
    </xf>
    <xf numFmtId="0" fontId="125" fillId="0" borderId="76" xfId="0" applyFont="1" applyFill="1" applyBorder="1" applyAlignment="1">
      <alignment horizontal="left" vertical="center" wrapText="1"/>
    </xf>
    <xf numFmtId="0" fontId="125" fillId="0" borderId="0" xfId="0" applyFont="1" applyFill="1" applyAlignment="1">
      <alignment horizontal="left" vertical="center" wrapText="1"/>
    </xf>
    <xf numFmtId="0" fontId="125" fillId="0" borderId="75" xfId="0" applyFont="1" applyFill="1" applyBorder="1" applyAlignment="1">
      <alignment horizontal="left" vertical="center" wrapText="1"/>
    </xf>
    <xf numFmtId="0" fontId="112" fillId="0" borderId="76" xfId="0" applyFont="1" applyFill="1" applyBorder="1" applyAlignment="1">
      <alignment horizontal="left" vertical="center" wrapText="1"/>
    </xf>
    <xf numFmtId="0" fontId="112" fillId="0" borderId="7" xfId="0" applyFont="1" applyFill="1" applyBorder="1" applyAlignment="1">
      <alignment horizontal="left" vertical="center" wrapText="1"/>
    </xf>
    <xf numFmtId="0" fontId="125" fillId="0" borderId="11" xfId="0" applyFont="1" applyFill="1" applyBorder="1" applyAlignment="1">
      <alignment horizontal="left" vertical="center" wrapText="1"/>
    </xf>
    <xf numFmtId="0" fontId="125" fillId="0" borderId="7" xfId="0" applyFont="1" applyFill="1" applyBorder="1" applyAlignment="1">
      <alignment horizontal="left" vertical="center" wrapText="1"/>
    </xf>
    <xf numFmtId="0" fontId="125" fillId="0" borderId="0" xfId="0" applyFont="1" applyFill="1" applyBorder="1" applyAlignment="1">
      <alignment horizontal="left" vertical="center" wrapText="1"/>
    </xf>
    <xf numFmtId="0" fontId="39" fillId="0" borderId="7"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11" xfId="0" applyFont="1" applyBorder="1" applyAlignment="1" applyProtection="1">
      <alignment horizontal="left" vertical="center"/>
    </xf>
    <xf numFmtId="0" fontId="35" fillId="0" borderId="11" xfId="0" applyFont="1" applyBorder="1" applyAlignment="1" applyProtection="1">
      <alignment horizontal="left" vertical="center" wrapText="1"/>
    </xf>
  </cellXfs>
  <cellStyles count="3">
    <cellStyle name="一般" xfId="0" builtinId="0"/>
    <cellStyle name="一般_hidden track final" xfId="2"/>
    <cellStyle name="一般_HSD_Budget_0706 from Carri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411322</xdr:colOff>
      <xdr:row>1</xdr:row>
      <xdr:rowOff>285360</xdr:rowOff>
    </xdr:from>
    <xdr:to>
      <xdr:col>9</xdr:col>
      <xdr:colOff>1533691</xdr:colOff>
      <xdr:row>1</xdr:row>
      <xdr:rowOff>2002193</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56501" y="372834"/>
          <a:ext cx="2619154" cy="17168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dimension ref="A1:N29"/>
  <sheetViews>
    <sheetView tabSelected="1" view="pageBreakPreview" zoomScale="95" zoomScaleNormal="100" zoomScaleSheetLayoutView="95" workbookViewId="0">
      <selection activeCell="C8" sqref="C8:L8"/>
    </sheetView>
  </sheetViews>
  <sheetFormatPr defaultColWidth="9" defaultRowHeight="16.5"/>
  <cols>
    <col min="1" max="1" width="1.375" style="2" customWidth="1"/>
    <col min="2" max="2" width="5.375" style="2" customWidth="1"/>
    <col min="3" max="3" width="3.5" style="2" customWidth="1"/>
    <col min="4" max="4" width="5.125" style="2" customWidth="1"/>
    <col min="5" max="5" width="5" style="2" customWidth="1"/>
    <col min="6" max="6" width="9" style="2"/>
    <col min="7" max="7" width="10.375" style="2" customWidth="1"/>
    <col min="8" max="8" width="6.625" style="2" customWidth="1"/>
    <col min="9" max="9" width="2.5" style="2" customWidth="1"/>
    <col min="10" max="10" width="25.375" style="2" customWidth="1"/>
    <col min="11" max="11" width="22" style="2" customWidth="1"/>
    <col min="12" max="12" width="5.625" style="2" customWidth="1"/>
    <col min="13" max="13" width="5.125" style="2" customWidth="1"/>
    <col min="14" max="14" width="1.375" style="2" customWidth="1"/>
    <col min="15" max="16384" width="9" style="2"/>
  </cols>
  <sheetData>
    <row r="1" spans="1:13" ht="6.75" customHeight="1" thickBot="1">
      <c r="A1" s="1"/>
      <c r="B1" s="1"/>
      <c r="C1" s="1"/>
      <c r="D1" s="1"/>
      <c r="E1" s="1"/>
      <c r="F1" s="1"/>
      <c r="G1" s="1"/>
      <c r="H1" s="1"/>
      <c r="I1" s="1"/>
      <c r="J1" s="1"/>
      <c r="K1" s="1"/>
      <c r="L1" s="1"/>
      <c r="M1" s="1"/>
    </row>
    <row r="2" spans="1:13" ht="176.25" customHeight="1" thickTop="1">
      <c r="A2" s="1"/>
      <c r="B2" s="16"/>
      <c r="C2" s="17"/>
      <c r="D2" s="17"/>
      <c r="E2" s="17"/>
      <c r="F2" s="17"/>
      <c r="G2" s="17"/>
      <c r="H2" s="17"/>
      <c r="I2" s="17"/>
      <c r="J2" s="17"/>
      <c r="K2" s="17"/>
      <c r="L2" s="17"/>
      <c r="M2" s="18"/>
    </row>
    <row r="3" spans="1:13" ht="26.25" customHeight="1">
      <c r="A3" s="1"/>
      <c r="B3" s="415" t="s">
        <v>791</v>
      </c>
      <c r="C3" s="416"/>
      <c r="D3" s="416"/>
      <c r="E3" s="416"/>
      <c r="F3" s="416"/>
      <c r="G3" s="416"/>
      <c r="H3" s="416"/>
      <c r="I3" s="416"/>
      <c r="J3" s="416"/>
      <c r="K3" s="416"/>
      <c r="L3" s="416"/>
      <c r="M3" s="417"/>
    </row>
    <row r="4" spans="1:13" ht="26.25" customHeight="1">
      <c r="A4" s="1"/>
      <c r="B4" s="415" t="s">
        <v>792</v>
      </c>
      <c r="C4" s="416"/>
      <c r="D4" s="416"/>
      <c r="E4" s="416"/>
      <c r="F4" s="416"/>
      <c r="G4" s="416"/>
      <c r="H4" s="416"/>
      <c r="I4" s="416"/>
      <c r="J4" s="416"/>
      <c r="K4" s="416"/>
      <c r="L4" s="416"/>
      <c r="M4" s="417"/>
    </row>
    <row r="5" spans="1:13" ht="26.25" customHeight="1">
      <c r="A5" s="1"/>
      <c r="B5" s="415" t="s">
        <v>347</v>
      </c>
      <c r="C5" s="416"/>
      <c r="D5" s="416"/>
      <c r="E5" s="416"/>
      <c r="F5" s="416"/>
      <c r="G5" s="416"/>
      <c r="H5" s="416"/>
      <c r="I5" s="416"/>
      <c r="J5" s="416"/>
      <c r="K5" s="416"/>
      <c r="L5" s="416"/>
      <c r="M5" s="417"/>
    </row>
    <row r="6" spans="1:13" ht="26.25" customHeight="1">
      <c r="A6" s="1"/>
      <c r="B6" s="415" t="s">
        <v>151</v>
      </c>
      <c r="C6" s="418"/>
      <c r="D6" s="418"/>
      <c r="E6" s="418"/>
      <c r="F6" s="418"/>
      <c r="G6" s="418"/>
      <c r="H6" s="418"/>
      <c r="I6" s="418"/>
      <c r="J6" s="418"/>
      <c r="K6" s="418"/>
      <c r="L6" s="418"/>
      <c r="M6" s="419"/>
    </row>
    <row r="7" spans="1:13">
      <c r="A7" s="1"/>
      <c r="B7" s="376"/>
      <c r="C7" s="377"/>
      <c r="D7" s="377"/>
      <c r="E7" s="377"/>
      <c r="F7" s="377"/>
      <c r="G7" s="377"/>
      <c r="H7" s="377"/>
      <c r="I7" s="377"/>
      <c r="J7" s="377"/>
      <c r="K7" s="377"/>
      <c r="L7" s="377"/>
      <c r="M7" s="378"/>
    </row>
    <row r="8" spans="1:13" ht="22.5" customHeight="1">
      <c r="A8" s="1"/>
      <c r="B8" s="376"/>
      <c r="C8" s="425" t="s">
        <v>152</v>
      </c>
      <c r="D8" s="425"/>
      <c r="E8" s="425"/>
      <c r="F8" s="425"/>
      <c r="G8" s="425"/>
      <c r="H8" s="425"/>
      <c r="I8" s="425"/>
      <c r="J8" s="425"/>
      <c r="K8" s="425"/>
      <c r="L8" s="425"/>
      <c r="M8" s="378"/>
    </row>
    <row r="9" spans="1:13" ht="55.5" customHeight="1">
      <c r="A9" s="1"/>
      <c r="B9" s="376"/>
      <c r="C9" s="379">
        <v>1</v>
      </c>
      <c r="D9" s="420" t="s">
        <v>900</v>
      </c>
      <c r="E9" s="421"/>
      <c r="F9" s="421"/>
      <c r="G9" s="421"/>
      <c r="H9" s="421"/>
      <c r="I9" s="421"/>
      <c r="J9" s="421"/>
      <c r="K9" s="421"/>
      <c r="L9" s="421"/>
      <c r="M9" s="380"/>
    </row>
    <row r="10" spans="1:13" ht="55.5" customHeight="1">
      <c r="A10" s="1"/>
      <c r="B10" s="376"/>
      <c r="C10" s="379">
        <v>2</v>
      </c>
      <c r="D10" s="421" t="s">
        <v>901</v>
      </c>
      <c r="E10" s="421"/>
      <c r="F10" s="421"/>
      <c r="G10" s="421"/>
      <c r="H10" s="421"/>
      <c r="I10" s="421"/>
      <c r="J10" s="421"/>
      <c r="K10" s="421"/>
      <c r="L10" s="421"/>
      <c r="M10" s="378"/>
    </row>
    <row r="11" spans="1:13" ht="68.25" customHeight="1">
      <c r="A11" s="1"/>
      <c r="B11" s="19"/>
      <c r="C11" s="57">
        <v>3</v>
      </c>
      <c r="D11" s="421" t="s">
        <v>902</v>
      </c>
      <c r="E11" s="421"/>
      <c r="F11" s="421"/>
      <c r="G11" s="421"/>
      <c r="H11" s="421"/>
      <c r="I11" s="421"/>
      <c r="J11" s="421"/>
      <c r="K11" s="421"/>
      <c r="L11" s="421"/>
      <c r="M11" s="20"/>
    </row>
    <row r="12" spans="1:13" ht="99.75" customHeight="1">
      <c r="A12" s="1"/>
      <c r="B12" s="19"/>
      <c r="C12" s="57">
        <v>4</v>
      </c>
      <c r="D12" s="421" t="s">
        <v>903</v>
      </c>
      <c r="E12" s="421"/>
      <c r="F12" s="421"/>
      <c r="G12" s="421"/>
      <c r="H12" s="421"/>
      <c r="I12" s="421"/>
      <c r="J12" s="421"/>
      <c r="K12" s="421"/>
      <c r="L12" s="421"/>
      <c r="M12" s="20"/>
    </row>
    <row r="13" spans="1:13" ht="71.45" customHeight="1">
      <c r="A13" s="1"/>
      <c r="B13" s="19"/>
      <c r="C13" s="57">
        <v>5</v>
      </c>
      <c r="D13" s="421" t="s">
        <v>904</v>
      </c>
      <c r="E13" s="421"/>
      <c r="F13" s="421"/>
      <c r="G13" s="421"/>
      <c r="H13" s="421"/>
      <c r="I13" s="421"/>
      <c r="J13" s="421"/>
      <c r="K13" s="421"/>
      <c r="L13" s="421"/>
      <c r="M13" s="20"/>
    </row>
    <row r="14" spans="1:13" ht="72.2" customHeight="1">
      <c r="A14" s="1"/>
      <c r="B14" s="19"/>
      <c r="C14" s="57"/>
      <c r="D14" s="424"/>
      <c r="E14" s="424"/>
      <c r="F14" s="424"/>
      <c r="G14" s="424"/>
      <c r="H14" s="424"/>
      <c r="I14" s="424"/>
      <c r="J14" s="424"/>
      <c r="K14" s="424"/>
      <c r="L14" s="424"/>
      <c r="M14" s="20"/>
    </row>
    <row r="15" spans="1:13">
      <c r="A15" s="1"/>
      <c r="B15" s="19"/>
      <c r="C15" s="21"/>
      <c r="D15" s="22"/>
      <c r="E15" s="22"/>
      <c r="F15" s="22"/>
      <c r="G15" s="22"/>
      <c r="H15" s="22"/>
      <c r="I15" s="22"/>
      <c r="J15" s="22"/>
      <c r="K15" s="22"/>
      <c r="L15" s="23"/>
      <c r="M15" s="20"/>
    </row>
    <row r="16" spans="1:13" ht="19.5">
      <c r="A16" s="1"/>
      <c r="B16" s="19"/>
      <c r="C16" s="24"/>
      <c r="D16" s="422" t="s">
        <v>153</v>
      </c>
      <c r="E16" s="423"/>
      <c r="F16" s="423"/>
      <c r="G16" s="423"/>
      <c r="H16" s="423"/>
      <c r="I16" s="423"/>
      <c r="J16" s="423"/>
      <c r="K16" s="423"/>
      <c r="L16" s="25"/>
      <c r="M16" s="20"/>
    </row>
    <row r="17" spans="1:14" ht="12" customHeight="1">
      <c r="A17" s="1"/>
      <c r="B17" s="19"/>
      <c r="C17" s="24"/>
      <c r="D17" s="414"/>
      <c r="E17" s="414"/>
      <c r="F17" s="414"/>
      <c r="G17" s="414"/>
      <c r="H17" s="414"/>
      <c r="I17" s="414"/>
      <c r="J17" s="414"/>
      <c r="K17" s="414"/>
      <c r="L17" s="25"/>
      <c r="M17" s="20"/>
    </row>
    <row r="18" spans="1:14" ht="25.5" customHeight="1">
      <c r="A18" s="1"/>
      <c r="B18" s="19"/>
      <c r="C18" s="24"/>
      <c r="D18" s="427" t="s">
        <v>154</v>
      </c>
      <c r="E18" s="433"/>
      <c r="F18" s="433"/>
      <c r="G18" s="433"/>
      <c r="H18" s="426"/>
      <c r="I18" s="426"/>
      <c r="J18" s="426"/>
      <c r="K18" s="426"/>
      <c r="L18" s="25"/>
      <c r="M18" s="20"/>
    </row>
    <row r="19" spans="1:14" ht="12" customHeight="1">
      <c r="A19" s="1"/>
      <c r="B19" s="19"/>
      <c r="C19" s="24"/>
      <c r="D19" s="57"/>
      <c r="E19" s="57"/>
      <c r="F19" s="57"/>
      <c r="G19" s="57"/>
      <c r="H19" s="57"/>
      <c r="I19" s="57"/>
      <c r="J19" s="57"/>
      <c r="K19" s="57"/>
      <c r="L19" s="25"/>
      <c r="M19" s="20"/>
    </row>
    <row r="20" spans="1:14" ht="25.5" customHeight="1">
      <c r="A20" s="1"/>
      <c r="B20" s="19"/>
      <c r="C20" s="26"/>
      <c r="D20" s="427" t="s">
        <v>155</v>
      </c>
      <c r="E20" s="427"/>
      <c r="F20" s="427"/>
      <c r="G20" s="427"/>
      <c r="H20" s="426"/>
      <c r="I20" s="426"/>
      <c r="J20" s="426"/>
      <c r="K20" s="426"/>
      <c r="L20" s="27"/>
      <c r="M20" s="20"/>
    </row>
    <row r="21" spans="1:14" ht="12" customHeight="1">
      <c r="A21" s="1"/>
      <c r="B21" s="19"/>
      <c r="C21" s="26"/>
      <c r="D21" s="4"/>
      <c r="E21" s="4"/>
      <c r="F21" s="4"/>
      <c r="G21" s="4"/>
      <c r="H21" s="4"/>
      <c r="I21" s="4"/>
      <c r="J21" s="4"/>
      <c r="K21" s="4"/>
      <c r="L21" s="27"/>
      <c r="M21" s="20"/>
    </row>
    <row r="22" spans="1:14">
      <c r="A22" s="1"/>
      <c r="B22" s="19"/>
      <c r="C22" s="28"/>
      <c r="D22" s="29"/>
      <c r="E22" s="29"/>
      <c r="F22" s="29"/>
      <c r="G22" s="29"/>
      <c r="H22" s="29"/>
      <c r="I22" s="29"/>
      <c r="J22" s="29"/>
      <c r="K22" s="29"/>
      <c r="L22" s="30"/>
      <c r="M22" s="20"/>
    </row>
    <row r="23" spans="1:14" ht="27.75" customHeight="1" thickBot="1">
      <c r="A23" s="1"/>
      <c r="B23" s="430"/>
      <c r="C23" s="431"/>
      <c r="D23" s="431"/>
      <c r="E23" s="431"/>
      <c r="F23" s="431"/>
      <c r="G23" s="431"/>
      <c r="H23" s="431"/>
      <c r="I23" s="431"/>
      <c r="J23" s="431"/>
      <c r="K23" s="431"/>
      <c r="L23" s="431"/>
      <c r="M23" s="432"/>
    </row>
    <row r="24" spans="1:14" ht="21" customHeight="1" thickTop="1">
      <c r="B24" s="428"/>
      <c r="C24" s="428"/>
      <c r="D24" s="428"/>
      <c r="E24" s="428"/>
      <c r="F24" s="428"/>
      <c r="G24" s="428"/>
      <c r="H24" s="428"/>
      <c r="I24" s="428"/>
      <c r="J24" s="428"/>
      <c r="K24" s="428"/>
      <c r="L24" s="428"/>
      <c r="M24" s="428"/>
      <c r="N24" s="428"/>
    </row>
    <row r="25" spans="1:14">
      <c r="B25" s="429"/>
      <c r="C25" s="429"/>
      <c r="D25" s="429"/>
      <c r="E25" s="429"/>
      <c r="F25" s="429"/>
      <c r="G25" s="429"/>
      <c r="H25" s="429"/>
      <c r="I25" s="429"/>
      <c r="J25" s="429"/>
      <c r="K25" s="429"/>
      <c r="L25" s="429"/>
      <c r="M25" s="429"/>
      <c r="N25" s="429"/>
    </row>
    <row r="26" spans="1:14">
      <c r="C26" s="31"/>
    </row>
    <row r="27" spans="1:14">
      <c r="C27" s="31"/>
    </row>
    <row r="28" spans="1:14">
      <c r="C28" s="31"/>
    </row>
    <row r="29" spans="1:14">
      <c r="C29" s="31"/>
    </row>
  </sheetData>
  <sheetProtection algorithmName="SHA-512" hashValue="wRiDcOjxQDkKc6DkDfU1NOeJOWcWNEbC4jOEiO5nEOPW6hSSy4XYlyoBxKccrFghWIRF8saqoIvl+Yvo2G4HHg==" saltValue="Do1GuVqko2C7FGdJ1nNXKA==" spinCount="100000" sheet="1" objects="1" scenarios="1" selectLockedCells="1"/>
  <mergeCells count="20">
    <mergeCell ref="H20:K20"/>
    <mergeCell ref="D20:G20"/>
    <mergeCell ref="H18:K18"/>
    <mergeCell ref="B24:N24"/>
    <mergeCell ref="B25:N25"/>
    <mergeCell ref="B23:M23"/>
    <mergeCell ref="D18:G18"/>
    <mergeCell ref="D17:K17"/>
    <mergeCell ref="B3:M3"/>
    <mergeCell ref="B5:M5"/>
    <mergeCell ref="B6:M6"/>
    <mergeCell ref="D9:L9"/>
    <mergeCell ref="D10:L10"/>
    <mergeCell ref="B4:M4"/>
    <mergeCell ref="D16:K16"/>
    <mergeCell ref="D11:L11"/>
    <mergeCell ref="D12:L12"/>
    <mergeCell ref="D14:L14"/>
    <mergeCell ref="D13:L13"/>
    <mergeCell ref="C8:L8"/>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2"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A1:N232"/>
  <sheetViews>
    <sheetView view="pageBreakPreview" topLeftCell="A11" zoomScale="80" zoomScaleNormal="100" zoomScaleSheetLayoutView="80" workbookViewId="0">
      <selection activeCell="E38" sqref="E38:J38"/>
    </sheetView>
  </sheetViews>
  <sheetFormatPr defaultColWidth="9" defaultRowHeight="16.5"/>
  <cols>
    <col min="1" max="1" width="1.375" style="2" customWidth="1"/>
    <col min="2" max="2" width="4.625" style="2" customWidth="1"/>
    <col min="3" max="3" width="15" style="2" customWidth="1"/>
    <col min="4" max="4" width="17.625" style="2" customWidth="1"/>
    <col min="5" max="6" width="9" style="2"/>
    <col min="7" max="7" width="4.625" style="2" customWidth="1"/>
    <col min="8" max="9" width="9" style="2"/>
    <col min="10" max="10" width="27.125" style="2" customWidth="1"/>
    <col min="11" max="11" width="3.375" style="2" customWidth="1"/>
    <col min="12" max="12" width="1.375" style="2" customWidth="1"/>
    <col min="13" max="16384" width="9" style="2"/>
  </cols>
  <sheetData>
    <row r="1" spans="1:14" ht="9.75" customHeight="1">
      <c r="A1" s="1"/>
      <c r="B1" s="1"/>
      <c r="C1" s="1"/>
      <c r="D1" s="1"/>
      <c r="E1" s="1"/>
      <c r="F1" s="1"/>
      <c r="G1" s="1"/>
      <c r="H1" s="1"/>
      <c r="I1" s="1"/>
      <c r="J1" s="1"/>
    </row>
    <row r="2" spans="1:14" ht="31.5" customHeight="1">
      <c r="A2" s="1"/>
      <c r="B2" s="434" t="s">
        <v>793</v>
      </c>
      <c r="C2" s="435"/>
      <c r="D2" s="435"/>
      <c r="E2" s="435"/>
      <c r="F2" s="435"/>
      <c r="G2" s="435"/>
      <c r="H2" s="435"/>
      <c r="I2" s="435"/>
      <c r="J2" s="435"/>
      <c r="K2" s="435"/>
      <c r="L2" s="381"/>
    </row>
    <row r="3" spans="1:14" ht="13.5" customHeight="1">
      <c r="A3" s="1"/>
      <c r="B3" s="382"/>
      <c r="C3" s="382"/>
      <c r="D3" s="382"/>
      <c r="E3" s="382"/>
      <c r="F3" s="382"/>
      <c r="G3" s="382"/>
      <c r="H3" s="382"/>
      <c r="I3" s="382"/>
      <c r="J3" s="382"/>
      <c r="K3" s="383"/>
      <c r="L3" s="383"/>
    </row>
    <row r="4" spans="1:14" ht="57.75" customHeight="1">
      <c r="A4" s="1"/>
      <c r="B4" s="437" t="s">
        <v>794</v>
      </c>
      <c r="C4" s="437"/>
      <c r="D4" s="437"/>
      <c r="E4" s="437"/>
      <c r="F4" s="437"/>
      <c r="G4" s="437"/>
      <c r="H4" s="437"/>
      <c r="I4" s="437"/>
      <c r="J4" s="437"/>
      <c r="K4" s="437"/>
      <c r="L4" s="437"/>
    </row>
    <row r="5" spans="1:14" ht="12.75" customHeight="1">
      <c r="A5" s="1"/>
      <c r="B5" s="32"/>
      <c r="C5" s="32"/>
      <c r="D5" s="32"/>
      <c r="E5" s="32"/>
      <c r="F5" s="32"/>
      <c r="G5" s="32"/>
      <c r="H5" s="32"/>
      <c r="I5" s="32"/>
      <c r="J5" s="32"/>
    </row>
    <row r="6" spans="1:14" ht="75" customHeight="1">
      <c r="A6" s="1"/>
      <c r="B6" s="438" t="s">
        <v>905</v>
      </c>
      <c r="C6" s="438"/>
      <c r="D6" s="438"/>
      <c r="E6" s="438"/>
      <c r="F6" s="438"/>
      <c r="G6" s="438"/>
      <c r="H6" s="438"/>
      <c r="I6" s="438"/>
      <c r="J6" s="438"/>
      <c r="K6" s="438"/>
    </row>
    <row r="7" spans="1:14" ht="88.5" customHeight="1">
      <c r="A7" s="1"/>
      <c r="B7" s="421" t="s">
        <v>906</v>
      </c>
      <c r="C7" s="421"/>
      <c r="D7" s="421"/>
      <c r="E7" s="421"/>
      <c r="F7" s="421"/>
      <c r="G7" s="421"/>
      <c r="H7" s="421"/>
      <c r="I7" s="421"/>
      <c r="J7" s="421"/>
      <c r="K7" s="421"/>
    </row>
    <row r="8" spans="1:14" ht="20.25" customHeight="1">
      <c r="A8" s="1"/>
      <c r="B8" s="439" t="s">
        <v>348</v>
      </c>
      <c r="C8" s="439"/>
      <c r="D8" s="439"/>
      <c r="E8" s="439"/>
      <c r="F8" s="439"/>
      <c r="G8" s="439"/>
      <c r="H8" s="439"/>
      <c r="I8" s="439"/>
      <c r="J8" s="439"/>
      <c r="K8" s="439"/>
    </row>
    <row r="9" spans="1:14" ht="33" customHeight="1">
      <c r="A9" s="1"/>
      <c r="B9" s="406" t="s">
        <v>9</v>
      </c>
      <c r="C9" s="438" t="s">
        <v>907</v>
      </c>
      <c r="D9" s="440"/>
      <c r="E9" s="440"/>
      <c r="F9" s="440"/>
      <c r="G9" s="440"/>
      <c r="H9" s="440"/>
      <c r="I9" s="440"/>
      <c r="J9" s="440"/>
      <c r="K9" s="440"/>
    </row>
    <row r="10" spans="1:14" ht="33" customHeight="1">
      <c r="A10" s="1"/>
      <c r="B10" s="406" t="s">
        <v>10</v>
      </c>
      <c r="C10" s="438" t="s">
        <v>908</v>
      </c>
      <c r="D10" s="440"/>
      <c r="E10" s="440"/>
      <c r="F10" s="440"/>
      <c r="G10" s="440"/>
      <c r="H10" s="440"/>
      <c r="I10" s="440"/>
      <c r="J10" s="440"/>
      <c r="K10" s="440"/>
    </row>
    <row r="11" spans="1:14">
      <c r="A11" s="1"/>
      <c r="B11" s="61"/>
      <c r="C11" s="61"/>
      <c r="D11" s="61"/>
      <c r="E11" s="61"/>
      <c r="F11" s="61"/>
      <c r="G11" s="61"/>
      <c r="H11" s="61"/>
      <c r="I11" s="61"/>
      <c r="J11" s="61"/>
      <c r="K11" s="60"/>
    </row>
    <row r="12" spans="1:14" ht="19.5">
      <c r="A12" s="1"/>
      <c r="B12" s="446" t="s">
        <v>156</v>
      </c>
      <c r="C12" s="447"/>
      <c r="D12" s="447"/>
      <c r="E12" s="447"/>
      <c r="F12" s="447"/>
      <c r="G12" s="447"/>
      <c r="H12" s="447"/>
      <c r="I12" s="447"/>
      <c r="J12" s="447"/>
      <c r="K12" s="60"/>
      <c r="L12" s="33"/>
      <c r="M12" s="33"/>
      <c r="N12" s="33"/>
    </row>
    <row r="13" spans="1:14">
      <c r="A13" s="1"/>
      <c r="B13" s="441"/>
      <c r="C13" s="441"/>
      <c r="D13" s="441"/>
      <c r="E13" s="441"/>
      <c r="F13" s="441"/>
      <c r="G13" s="441"/>
      <c r="H13" s="441"/>
      <c r="I13" s="441"/>
      <c r="J13" s="441"/>
      <c r="K13" s="33"/>
      <c r="L13" s="33"/>
      <c r="M13" s="33"/>
      <c r="N13" s="33"/>
    </row>
    <row r="14" spans="1:14">
      <c r="A14" s="1"/>
      <c r="B14" s="442" t="s">
        <v>166</v>
      </c>
      <c r="C14" s="443"/>
      <c r="D14" s="443"/>
      <c r="E14" s="444"/>
      <c r="F14" s="444"/>
      <c r="G14" s="444"/>
      <c r="H14" s="444"/>
      <c r="I14" s="444"/>
      <c r="J14" s="444"/>
      <c r="K14" s="33"/>
      <c r="L14" s="33"/>
      <c r="M14" s="33"/>
      <c r="N14" s="33"/>
    </row>
    <row r="15" spans="1:14">
      <c r="A15" s="1"/>
      <c r="B15" s="445"/>
      <c r="C15" s="445"/>
      <c r="D15" s="445"/>
      <c r="E15" s="445"/>
      <c r="F15" s="445"/>
      <c r="G15" s="445"/>
      <c r="H15" s="445"/>
      <c r="I15" s="445"/>
      <c r="J15" s="445"/>
      <c r="K15" s="33"/>
      <c r="L15" s="33"/>
      <c r="M15" s="33"/>
      <c r="N15" s="33"/>
    </row>
    <row r="16" spans="1:14">
      <c r="A16" s="1"/>
      <c r="B16" s="451" t="s">
        <v>157</v>
      </c>
      <c r="C16" s="443"/>
      <c r="D16" s="186" t="s">
        <v>158</v>
      </c>
      <c r="E16" s="444"/>
      <c r="F16" s="444"/>
      <c r="G16" s="444"/>
      <c r="H16" s="444"/>
      <c r="I16" s="444"/>
      <c r="J16" s="444"/>
      <c r="K16" s="33"/>
      <c r="L16" s="33"/>
      <c r="M16" s="33"/>
      <c r="N16" s="33"/>
    </row>
    <row r="17" spans="1:14">
      <c r="A17" s="1"/>
      <c r="B17" s="445"/>
      <c r="C17" s="445"/>
      <c r="D17" s="445"/>
      <c r="E17" s="445"/>
      <c r="F17" s="445"/>
      <c r="G17" s="445"/>
      <c r="H17" s="445"/>
      <c r="I17" s="445"/>
      <c r="J17" s="445"/>
      <c r="K17" s="33"/>
      <c r="L17" s="33"/>
      <c r="M17" s="33"/>
      <c r="N17" s="33"/>
    </row>
    <row r="18" spans="1:14">
      <c r="A18" s="1"/>
      <c r="B18" s="61"/>
      <c r="C18" s="61"/>
      <c r="D18" s="186" t="s">
        <v>159</v>
      </c>
      <c r="E18" s="444"/>
      <c r="F18" s="444"/>
      <c r="G18" s="444"/>
      <c r="H18" s="444"/>
      <c r="I18" s="444"/>
      <c r="J18" s="444"/>
      <c r="K18" s="33"/>
      <c r="L18" s="33"/>
      <c r="M18" s="33"/>
      <c r="N18" s="33"/>
    </row>
    <row r="19" spans="1:14">
      <c r="A19" s="1"/>
      <c r="B19" s="445"/>
      <c r="C19" s="445"/>
      <c r="D19" s="445"/>
      <c r="E19" s="445"/>
      <c r="F19" s="445"/>
      <c r="G19" s="445"/>
      <c r="H19" s="445"/>
      <c r="I19" s="445"/>
      <c r="J19" s="445"/>
      <c r="K19" s="33"/>
      <c r="L19" s="33"/>
      <c r="M19" s="33"/>
      <c r="N19" s="33"/>
    </row>
    <row r="20" spans="1:14">
      <c r="A20" s="1"/>
      <c r="B20" s="61"/>
      <c r="C20" s="61"/>
      <c r="D20" s="186" t="s">
        <v>160</v>
      </c>
      <c r="E20" s="444"/>
      <c r="F20" s="444"/>
      <c r="G20" s="444"/>
      <c r="H20" s="444"/>
      <c r="I20" s="444"/>
      <c r="J20" s="444"/>
      <c r="K20" s="33"/>
      <c r="L20" s="33"/>
      <c r="M20" s="33"/>
      <c r="N20" s="33"/>
    </row>
    <row r="21" spans="1:14">
      <c r="A21" s="1"/>
      <c r="B21" s="445"/>
      <c r="C21" s="445"/>
      <c r="D21" s="445"/>
      <c r="E21" s="445"/>
      <c r="F21" s="445"/>
      <c r="G21" s="445"/>
      <c r="H21" s="445"/>
      <c r="I21" s="445"/>
      <c r="J21" s="445"/>
      <c r="K21" s="33"/>
      <c r="L21" s="33"/>
      <c r="M21" s="33"/>
      <c r="N21" s="33"/>
    </row>
    <row r="22" spans="1:14">
      <c r="A22" s="1"/>
      <c r="B22" s="61"/>
      <c r="C22" s="61"/>
      <c r="D22" s="186" t="s">
        <v>161</v>
      </c>
      <c r="E22" s="444"/>
      <c r="F22" s="444"/>
      <c r="G22" s="444"/>
      <c r="H22" s="444"/>
      <c r="I22" s="444"/>
      <c r="J22" s="444"/>
      <c r="K22" s="33"/>
      <c r="L22" s="33"/>
      <c r="M22" s="33"/>
      <c r="N22" s="33"/>
    </row>
    <row r="23" spans="1:14">
      <c r="A23" s="1"/>
      <c r="B23" s="445"/>
      <c r="C23" s="445"/>
      <c r="D23" s="445"/>
      <c r="E23" s="445"/>
      <c r="F23" s="445"/>
      <c r="G23" s="445"/>
      <c r="H23" s="445"/>
      <c r="I23" s="445"/>
      <c r="J23" s="445"/>
      <c r="K23" s="33"/>
      <c r="L23" s="33"/>
      <c r="M23" s="33"/>
      <c r="N23" s="33"/>
    </row>
    <row r="24" spans="1:14" ht="47.25" customHeight="1">
      <c r="A24" s="1"/>
      <c r="B24" s="448" t="s">
        <v>167</v>
      </c>
      <c r="C24" s="448"/>
      <c r="D24" s="448"/>
      <c r="E24" s="449"/>
      <c r="F24" s="449"/>
      <c r="G24" s="449"/>
      <c r="H24" s="449"/>
      <c r="I24" s="449"/>
      <c r="J24" s="449"/>
      <c r="K24" s="33"/>
      <c r="L24" s="33"/>
      <c r="M24" s="33"/>
      <c r="N24" s="33"/>
    </row>
    <row r="25" spans="1:14" ht="18" customHeight="1">
      <c r="A25" s="1"/>
      <c r="B25" s="445"/>
      <c r="C25" s="445"/>
      <c r="D25" s="445"/>
      <c r="E25" s="445"/>
      <c r="F25" s="445"/>
      <c r="G25" s="445"/>
      <c r="H25" s="445"/>
      <c r="I25" s="445"/>
      <c r="J25" s="445"/>
      <c r="K25" s="33"/>
      <c r="L25" s="33"/>
      <c r="M25" s="33"/>
      <c r="N25" s="33"/>
    </row>
    <row r="26" spans="1:14">
      <c r="A26" s="1"/>
      <c r="B26" s="61"/>
      <c r="C26" s="61"/>
      <c r="D26" s="186" t="s">
        <v>162</v>
      </c>
      <c r="E26" s="450"/>
      <c r="F26" s="450"/>
      <c r="G26" s="450"/>
      <c r="H26" s="187" t="s">
        <v>163</v>
      </c>
      <c r="I26" s="62"/>
      <c r="J26" s="402"/>
      <c r="K26" s="33"/>
      <c r="L26" s="33"/>
      <c r="M26" s="33"/>
      <c r="N26" s="33"/>
    </row>
    <row r="27" spans="1:14">
      <c r="A27" s="1"/>
      <c r="B27" s="445"/>
      <c r="C27" s="445"/>
      <c r="D27" s="445"/>
      <c r="E27" s="445"/>
      <c r="F27" s="445"/>
      <c r="G27" s="445"/>
      <c r="H27" s="445"/>
      <c r="I27" s="445"/>
      <c r="J27" s="445"/>
      <c r="K27" s="33"/>
      <c r="L27" s="33"/>
      <c r="M27" s="33"/>
      <c r="N27" s="33"/>
    </row>
    <row r="28" spans="1:14">
      <c r="A28" s="1"/>
      <c r="B28" s="61"/>
      <c r="C28" s="61"/>
      <c r="D28" s="186" t="s">
        <v>165</v>
      </c>
      <c r="E28" s="444"/>
      <c r="F28" s="444"/>
      <c r="G28" s="444"/>
      <c r="H28" s="444"/>
      <c r="I28" s="444"/>
      <c r="J28" s="444"/>
      <c r="K28" s="33"/>
      <c r="L28" s="33"/>
      <c r="M28" s="33"/>
      <c r="N28" s="33"/>
    </row>
    <row r="29" spans="1:14">
      <c r="A29" s="1"/>
      <c r="B29" s="441"/>
      <c r="C29" s="441"/>
      <c r="D29" s="441"/>
      <c r="E29" s="441"/>
      <c r="F29" s="441"/>
      <c r="G29" s="441"/>
      <c r="H29" s="441"/>
      <c r="I29" s="441"/>
      <c r="J29" s="441"/>
    </row>
    <row r="30" spans="1:14" ht="19.5">
      <c r="A30" s="1"/>
      <c r="B30" s="452" t="s">
        <v>168</v>
      </c>
      <c r="C30" s="452"/>
      <c r="D30" s="452"/>
      <c r="E30" s="452"/>
      <c r="F30" s="452"/>
      <c r="G30" s="452"/>
      <c r="H30" s="452"/>
      <c r="I30" s="452"/>
      <c r="J30" s="452"/>
    </row>
    <row r="31" spans="1:14">
      <c r="A31" s="1"/>
      <c r="B31" s="441"/>
      <c r="C31" s="441"/>
      <c r="D31" s="441"/>
      <c r="E31" s="441"/>
      <c r="F31" s="441"/>
      <c r="G31" s="441"/>
      <c r="H31" s="441"/>
      <c r="I31" s="441"/>
      <c r="J31" s="441"/>
    </row>
    <row r="32" spans="1:14">
      <c r="A32" s="1"/>
      <c r="B32" s="453" t="s">
        <v>169</v>
      </c>
      <c r="C32" s="453"/>
      <c r="D32" s="186" t="s">
        <v>170</v>
      </c>
      <c r="E32" s="444"/>
      <c r="F32" s="444"/>
      <c r="G32" s="444"/>
      <c r="H32" s="444"/>
      <c r="I32" s="444"/>
      <c r="J32" s="444"/>
    </row>
    <row r="33" spans="1:12">
      <c r="A33" s="1"/>
      <c r="B33" s="441"/>
      <c r="C33" s="441"/>
      <c r="D33" s="441"/>
      <c r="E33" s="441"/>
      <c r="F33" s="441"/>
      <c r="G33" s="441"/>
      <c r="H33" s="441"/>
      <c r="I33" s="441"/>
      <c r="J33" s="441"/>
    </row>
    <row r="34" spans="1:12">
      <c r="A34" s="1"/>
      <c r="B34" s="61"/>
      <c r="C34" s="61"/>
      <c r="D34" s="186" t="s">
        <v>171</v>
      </c>
      <c r="E34" s="444"/>
      <c r="F34" s="444"/>
      <c r="G34" s="444"/>
      <c r="H34" s="444"/>
      <c r="I34" s="444"/>
      <c r="J34" s="444"/>
    </row>
    <row r="35" spans="1:12">
      <c r="A35" s="1"/>
      <c r="B35" s="441"/>
      <c r="C35" s="441"/>
      <c r="D35" s="441"/>
      <c r="E35" s="441"/>
      <c r="F35" s="441"/>
      <c r="G35" s="441"/>
      <c r="H35" s="441"/>
      <c r="I35" s="441"/>
      <c r="J35" s="441"/>
    </row>
    <row r="36" spans="1:12">
      <c r="A36" s="1"/>
      <c r="B36" s="61"/>
      <c r="C36" s="61"/>
      <c r="D36" s="188" t="s">
        <v>172</v>
      </c>
      <c r="E36" s="444"/>
      <c r="F36" s="444"/>
      <c r="G36" s="444"/>
      <c r="H36" s="444"/>
      <c r="I36" s="444"/>
      <c r="J36" s="444"/>
    </row>
    <row r="37" spans="1:12">
      <c r="A37" s="1"/>
      <c r="B37" s="441"/>
      <c r="C37" s="441"/>
      <c r="D37" s="441"/>
      <c r="E37" s="441"/>
      <c r="F37" s="441"/>
      <c r="G37" s="441"/>
      <c r="H37" s="441"/>
      <c r="I37" s="441"/>
      <c r="J37" s="441"/>
    </row>
    <row r="38" spans="1:12">
      <c r="A38" s="1"/>
      <c r="B38" s="61"/>
      <c r="C38" s="61"/>
      <c r="D38" s="186" t="s">
        <v>173</v>
      </c>
      <c r="E38" s="444"/>
      <c r="F38" s="444"/>
      <c r="G38" s="444"/>
      <c r="H38" s="444"/>
      <c r="I38" s="444"/>
      <c r="J38" s="444"/>
    </row>
    <row r="39" spans="1:12" ht="27" customHeight="1">
      <c r="A39" s="1"/>
      <c r="B39" s="441"/>
      <c r="C39" s="441"/>
      <c r="D39" s="441"/>
      <c r="E39" s="441"/>
      <c r="F39" s="441"/>
      <c r="G39" s="441"/>
      <c r="H39" s="441"/>
      <c r="I39" s="441"/>
      <c r="J39" s="441"/>
    </row>
    <row r="40" spans="1:12">
      <c r="A40" s="1"/>
      <c r="B40" s="61"/>
      <c r="C40" s="61"/>
      <c r="D40" s="185" t="s">
        <v>162</v>
      </c>
      <c r="E40" s="450"/>
      <c r="F40" s="450"/>
      <c r="G40" s="450"/>
      <c r="H40" s="450"/>
      <c r="I40" s="450"/>
      <c r="J40" s="450"/>
    </row>
    <row r="41" spans="1:12">
      <c r="A41" s="1"/>
      <c r="B41" s="441"/>
      <c r="C41" s="441"/>
      <c r="D41" s="441"/>
      <c r="E41" s="441"/>
      <c r="F41" s="441"/>
      <c r="G41" s="441"/>
      <c r="H41" s="441"/>
      <c r="I41" s="441"/>
      <c r="J41" s="441"/>
    </row>
    <row r="42" spans="1:12">
      <c r="A42" s="1"/>
      <c r="B42" s="61"/>
      <c r="C42" s="61"/>
      <c r="D42" s="186" t="s">
        <v>164</v>
      </c>
      <c r="E42" s="444"/>
      <c r="F42" s="444"/>
      <c r="G42" s="444"/>
      <c r="H42" s="444"/>
      <c r="I42" s="444"/>
      <c r="J42" s="444"/>
    </row>
    <row r="43" spans="1:12" ht="59.25" customHeight="1">
      <c r="B43" s="436" t="s">
        <v>869</v>
      </c>
      <c r="C43" s="436"/>
      <c r="D43" s="436"/>
      <c r="E43" s="436"/>
      <c r="F43" s="436"/>
      <c r="G43" s="436"/>
      <c r="H43" s="436"/>
      <c r="I43" s="436"/>
      <c r="J43" s="436"/>
      <c r="K43" s="436"/>
      <c r="L43" s="436"/>
    </row>
    <row r="44" spans="1:12">
      <c r="B44" s="3"/>
      <c r="C44" s="3"/>
      <c r="D44" s="3"/>
      <c r="E44" s="3"/>
      <c r="F44" s="3"/>
      <c r="G44" s="3"/>
      <c r="H44" s="3"/>
      <c r="I44" s="3"/>
      <c r="J44" s="3"/>
    </row>
    <row r="45" spans="1:12">
      <c r="B45" s="3"/>
      <c r="C45" s="3"/>
      <c r="D45" s="3"/>
      <c r="E45" s="3"/>
      <c r="F45" s="3"/>
      <c r="G45" s="3"/>
      <c r="H45" s="3"/>
      <c r="I45" s="3"/>
      <c r="J45" s="3"/>
    </row>
    <row r="46" spans="1:12">
      <c r="B46" s="3"/>
      <c r="C46" s="3"/>
      <c r="D46" s="3"/>
      <c r="E46" s="3"/>
      <c r="F46" s="3"/>
      <c r="G46" s="3"/>
      <c r="H46" s="3"/>
      <c r="I46" s="3"/>
      <c r="J46" s="3"/>
    </row>
    <row r="47" spans="1:12">
      <c r="B47" s="3"/>
      <c r="C47" s="3"/>
      <c r="D47" s="3"/>
      <c r="E47" s="3"/>
      <c r="F47" s="3"/>
      <c r="G47" s="3"/>
      <c r="H47" s="3"/>
      <c r="I47" s="3"/>
      <c r="J47" s="3"/>
    </row>
    <row r="48" spans="1:12">
      <c r="B48" s="3"/>
      <c r="C48" s="3"/>
      <c r="D48" s="3"/>
      <c r="E48" s="3"/>
      <c r="F48" s="3"/>
      <c r="G48" s="3"/>
      <c r="H48" s="3"/>
      <c r="I48" s="3"/>
      <c r="J48" s="3"/>
    </row>
    <row r="49" spans="2:10">
      <c r="B49" s="3"/>
      <c r="C49" s="3"/>
      <c r="D49" s="3"/>
      <c r="E49" s="3"/>
      <c r="F49" s="3"/>
      <c r="G49" s="3"/>
      <c r="H49" s="3"/>
      <c r="I49" s="3"/>
      <c r="J49" s="3"/>
    </row>
    <row r="50" spans="2:10">
      <c r="B50" s="3"/>
      <c r="C50" s="3"/>
      <c r="D50" s="3"/>
      <c r="E50" s="3"/>
      <c r="F50" s="3"/>
      <c r="G50" s="3"/>
      <c r="H50" s="3"/>
      <c r="I50" s="3"/>
      <c r="J50" s="3"/>
    </row>
    <row r="51" spans="2:10">
      <c r="B51" s="3"/>
      <c r="C51" s="3"/>
      <c r="D51" s="3"/>
      <c r="E51" s="3"/>
      <c r="F51" s="3"/>
      <c r="G51" s="3"/>
      <c r="H51" s="3"/>
      <c r="I51" s="3"/>
      <c r="J51" s="3"/>
    </row>
    <row r="52" spans="2:10">
      <c r="B52" s="3"/>
      <c r="C52" s="3"/>
      <c r="D52" s="3"/>
      <c r="E52" s="3"/>
      <c r="F52" s="3"/>
      <c r="G52" s="3"/>
      <c r="H52" s="3"/>
      <c r="I52" s="3"/>
      <c r="J52" s="3"/>
    </row>
    <row r="53" spans="2:10">
      <c r="B53" s="3"/>
      <c r="C53" s="3"/>
      <c r="D53" s="3"/>
      <c r="E53" s="3"/>
      <c r="F53" s="3"/>
      <c r="G53" s="3"/>
      <c r="H53" s="3"/>
      <c r="I53" s="3"/>
      <c r="J53" s="3"/>
    </row>
    <row r="54" spans="2:10">
      <c r="B54" s="3"/>
      <c r="C54" s="3"/>
      <c r="D54" s="3"/>
      <c r="E54" s="3"/>
      <c r="F54" s="3"/>
      <c r="G54" s="3"/>
      <c r="H54" s="3"/>
      <c r="I54" s="3"/>
      <c r="J54" s="3"/>
    </row>
    <row r="55" spans="2:10">
      <c r="B55" s="3"/>
      <c r="C55" s="3"/>
      <c r="D55" s="3"/>
      <c r="E55" s="3"/>
      <c r="F55" s="3"/>
      <c r="G55" s="3"/>
      <c r="H55" s="3"/>
      <c r="I55" s="3"/>
      <c r="J55" s="3"/>
    </row>
    <row r="56" spans="2:10">
      <c r="B56" s="3"/>
      <c r="C56" s="3"/>
      <c r="D56" s="3"/>
      <c r="E56" s="3"/>
      <c r="F56" s="3"/>
      <c r="G56" s="3"/>
      <c r="H56" s="3"/>
      <c r="I56" s="3"/>
      <c r="J56" s="3"/>
    </row>
    <row r="57" spans="2:10">
      <c r="B57" s="3"/>
      <c r="C57" s="3"/>
      <c r="D57" s="3"/>
      <c r="E57" s="3"/>
      <c r="F57" s="3"/>
      <c r="G57" s="3"/>
      <c r="H57" s="3"/>
      <c r="I57" s="3"/>
      <c r="J57" s="3"/>
    </row>
    <row r="58" spans="2:10">
      <c r="B58" s="3"/>
      <c r="C58" s="3"/>
      <c r="D58" s="3"/>
      <c r="E58" s="3"/>
      <c r="F58" s="3"/>
      <c r="G58" s="3"/>
      <c r="H58" s="3"/>
      <c r="I58" s="3"/>
      <c r="J58" s="3"/>
    </row>
    <row r="59" spans="2:10">
      <c r="B59" s="3"/>
      <c r="C59" s="3"/>
      <c r="D59" s="3"/>
      <c r="E59" s="3"/>
      <c r="F59" s="3"/>
      <c r="G59" s="3"/>
      <c r="H59" s="3"/>
      <c r="I59" s="3"/>
      <c r="J59" s="3"/>
    </row>
    <row r="60" spans="2:10">
      <c r="B60" s="3"/>
      <c r="C60" s="3"/>
      <c r="D60" s="3"/>
      <c r="E60" s="3"/>
      <c r="F60" s="3"/>
      <c r="G60" s="3"/>
      <c r="H60" s="3"/>
      <c r="I60" s="3"/>
      <c r="J60" s="3"/>
    </row>
    <row r="61" spans="2:10">
      <c r="B61" s="3"/>
      <c r="C61" s="3"/>
      <c r="D61" s="3"/>
      <c r="E61" s="3"/>
      <c r="F61" s="3"/>
      <c r="G61" s="3"/>
      <c r="H61" s="3"/>
      <c r="I61" s="3"/>
      <c r="J61" s="3"/>
    </row>
    <row r="62" spans="2:10">
      <c r="B62" s="3"/>
      <c r="C62" s="3"/>
      <c r="D62" s="3"/>
      <c r="E62" s="3"/>
      <c r="F62" s="3"/>
      <c r="G62" s="3"/>
      <c r="H62" s="3"/>
      <c r="I62" s="3"/>
      <c r="J62" s="3"/>
    </row>
    <row r="63" spans="2:10">
      <c r="B63" s="3"/>
      <c r="C63" s="3"/>
      <c r="D63" s="3"/>
      <c r="E63" s="3"/>
      <c r="F63" s="3"/>
      <c r="G63" s="3"/>
      <c r="H63" s="3"/>
      <c r="I63" s="3"/>
      <c r="J63" s="3"/>
    </row>
    <row r="64" spans="2:10">
      <c r="B64" s="3"/>
      <c r="C64" s="3"/>
      <c r="D64" s="3"/>
      <c r="E64" s="3"/>
      <c r="F64" s="3"/>
      <c r="G64" s="3"/>
      <c r="H64" s="3"/>
      <c r="I64" s="3"/>
      <c r="J64" s="3"/>
    </row>
    <row r="65" spans="2:10">
      <c r="B65" s="3"/>
      <c r="C65" s="3"/>
      <c r="D65" s="3"/>
      <c r="E65" s="3"/>
      <c r="F65" s="3"/>
      <c r="G65" s="3"/>
      <c r="H65" s="3"/>
      <c r="I65" s="3"/>
      <c r="J65" s="3"/>
    </row>
    <row r="66" spans="2:10">
      <c r="B66" s="3"/>
      <c r="C66" s="3"/>
      <c r="D66" s="3"/>
      <c r="E66" s="3"/>
      <c r="F66" s="3"/>
      <c r="G66" s="3"/>
      <c r="H66" s="3"/>
      <c r="I66" s="3"/>
      <c r="J66" s="3"/>
    </row>
    <row r="67" spans="2:10">
      <c r="B67" s="3"/>
      <c r="C67" s="3"/>
      <c r="D67" s="3"/>
      <c r="E67" s="3"/>
      <c r="F67" s="3"/>
      <c r="G67" s="3"/>
      <c r="H67" s="3"/>
      <c r="I67" s="3"/>
      <c r="J67" s="3"/>
    </row>
    <row r="68" spans="2:10">
      <c r="B68" s="3"/>
      <c r="C68" s="3"/>
      <c r="D68" s="3"/>
      <c r="E68" s="3"/>
      <c r="F68" s="3"/>
      <c r="G68" s="3"/>
      <c r="H68" s="3"/>
      <c r="I68" s="3"/>
      <c r="J68" s="3"/>
    </row>
    <row r="69" spans="2:10">
      <c r="B69" s="3"/>
      <c r="C69" s="3"/>
      <c r="D69" s="3"/>
      <c r="E69" s="3"/>
      <c r="F69" s="3"/>
      <c r="G69" s="3"/>
      <c r="H69" s="3"/>
      <c r="I69" s="3"/>
      <c r="J69" s="3"/>
    </row>
    <row r="70" spans="2:10">
      <c r="B70" s="3"/>
      <c r="C70" s="3"/>
      <c r="D70" s="3"/>
      <c r="E70" s="3"/>
      <c r="F70" s="3"/>
      <c r="G70" s="3"/>
      <c r="H70" s="3"/>
      <c r="I70" s="3"/>
      <c r="J70" s="3"/>
    </row>
    <row r="71" spans="2:10">
      <c r="B71" s="3"/>
      <c r="C71" s="3"/>
      <c r="D71" s="3"/>
      <c r="E71" s="3"/>
      <c r="F71" s="3"/>
      <c r="G71" s="3"/>
      <c r="H71" s="3"/>
      <c r="I71" s="3"/>
      <c r="J71" s="3"/>
    </row>
    <row r="72" spans="2:10">
      <c r="B72" s="3"/>
      <c r="C72" s="3"/>
      <c r="D72" s="3"/>
      <c r="E72" s="3"/>
      <c r="F72" s="3"/>
      <c r="G72" s="3"/>
      <c r="H72" s="3"/>
      <c r="I72" s="3"/>
      <c r="J72" s="3"/>
    </row>
    <row r="73" spans="2:10">
      <c r="B73" s="3"/>
      <c r="C73" s="3"/>
      <c r="D73" s="3"/>
      <c r="E73" s="3"/>
      <c r="F73" s="3"/>
      <c r="G73" s="3"/>
      <c r="H73" s="3"/>
      <c r="I73" s="3"/>
      <c r="J73" s="3"/>
    </row>
    <row r="74" spans="2:10">
      <c r="B74" s="3"/>
      <c r="C74" s="3"/>
      <c r="D74" s="3"/>
      <c r="E74" s="3"/>
      <c r="F74" s="3"/>
      <c r="G74" s="3"/>
      <c r="H74" s="3"/>
      <c r="I74" s="3"/>
      <c r="J74" s="3"/>
    </row>
    <row r="75" spans="2:10">
      <c r="B75" s="3"/>
      <c r="C75" s="3"/>
      <c r="D75" s="3"/>
      <c r="E75" s="3"/>
      <c r="F75" s="3"/>
      <c r="G75" s="3"/>
      <c r="H75" s="3"/>
      <c r="I75" s="3"/>
      <c r="J75" s="3"/>
    </row>
    <row r="76" spans="2:10">
      <c r="B76" s="3"/>
      <c r="C76" s="3"/>
      <c r="D76" s="3"/>
      <c r="E76" s="3"/>
      <c r="F76" s="3"/>
      <c r="G76" s="3"/>
      <c r="H76" s="3"/>
      <c r="I76" s="3"/>
      <c r="J76" s="3"/>
    </row>
    <row r="77" spans="2:10">
      <c r="B77" s="3"/>
      <c r="C77" s="3"/>
      <c r="D77" s="3"/>
      <c r="E77" s="3"/>
      <c r="F77" s="3"/>
      <c r="G77" s="3"/>
      <c r="H77" s="3"/>
      <c r="I77" s="3"/>
      <c r="J77" s="3"/>
    </row>
    <row r="78" spans="2:10">
      <c r="B78" s="3"/>
      <c r="C78" s="3"/>
      <c r="D78" s="3"/>
      <c r="E78" s="3"/>
      <c r="F78" s="3"/>
      <c r="G78" s="3"/>
      <c r="H78" s="3"/>
      <c r="I78" s="3"/>
      <c r="J78" s="3"/>
    </row>
    <row r="79" spans="2:10">
      <c r="B79" s="3"/>
      <c r="C79" s="3"/>
      <c r="D79" s="3"/>
      <c r="E79" s="3"/>
      <c r="F79" s="3"/>
      <c r="G79" s="3"/>
      <c r="H79" s="3"/>
      <c r="I79" s="3"/>
      <c r="J79" s="3"/>
    </row>
    <row r="80" spans="2:10">
      <c r="B80" s="3"/>
      <c r="C80" s="3"/>
      <c r="D80" s="3"/>
      <c r="E80" s="3"/>
      <c r="F80" s="3"/>
      <c r="G80" s="3"/>
      <c r="H80" s="3"/>
      <c r="I80" s="3"/>
      <c r="J80" s="3"/>
    </row>
    <row r="81" spans="2:10">
      <c r="B81" s="3"/>
      <c r="C81" s="3"/>
      <c r="D81" s="3"/>
      <c r="E81" s="3"/>
      <c r="F81" s="3"/>
      <c r="G81" s="3"/>
      <c r="H81" s="3"/>
      <c r="I81" s="3"/>
      <c r="J81" s="3"/>
    </row>
    <row r="82" spans="2:10">
      <c r="B82" s="3"/>
      <c r="C82" s="3"/>
      <c r="D82" s="3"/>
      <c r="E82" s="3"/>
      <c r="F82" s="3"/>
      <c r="G82" s="3"/>
      <c r="H82" s="3"/>
      <c r="I82" s="3"/>
      <c r="J82" s="3"/>
    </row>
    <row r="83" spans="2:10">
      <c r="B83" s="3"/>
      <c r="C83" s="3"/>
      <c r="D83" s="3"/>
      <c r="E83" s="3"/>
      <c r="F83" s="3"/>
      <c r="G83" s="3"/>
      <c r="H83" s="3"/>
      <c r="I83" s="3"/>
      <c r="J83" s="3"/>
    </row>
    <row r="84" spans="2:10">
      <c r="B84" s="3"/>
      <c r="C84" s="3"/>
      <c r="D84" s="3"/>
      <c r="E84" s="3"/>
      <c r="F84" s="3"/>
      <c r="G84" s="3"/>
      <c r="H84" s="3"/>
      <c r="I84" s="3"/>
      <c r="J84" s="3"/>
    </row>
    <row r="85" spans="2:10">
      <c r="B85" s="3"/>
      <c r="C85" s="3"/>
      <c r="D85" s="3"/>
      <c r="E85" s="3"/>
      <c r="F85" s="3"/>
      <c r="G85" s="3"/>
      <c r="H85" s="3"/>
      <c r="I85" s="3"/>
      <c r="J85" s="3"/>
    </row>
    <row r="86" spans="2:10">
      <c r="B86" s="3"/>
      <c r="C86" s="3"/>
      <c r="D86" s="3"/>
      <c r="E86" s="3"/>
      <c r="F86" s="3"/>
      <c r="G86" s="3"/>
      <c r="H86" s="3"/>
      <c r="I86" s="3"/>
      <c r="J86" s="3"/>
    </row>
    <row r="87" spans="2:10">
      <c r="B87" s="3"/>
      <c r="C87" s="3"/>
      <c r="D87" s="3"/>
      <c r="E87" s="3"/>
      <c r="F87" s="3"/>
      <c r="G87" s="3"/>
      <c r="H87" s="3"/>
      <c r="I87" s="3"/>
      <c r="J87" s="3"/>
    </row>
    <row r="88" spans="2:10">
      <c r="B88" s="3"/>
      <c r="C88" s="3"/>
      <c r="D88" s="3"/>
      <c r="E88" s="3"/>
      <c r="F88" s="3"/>
      <c r="G88" s="3"/>
      <c r="H88" s="3"/>
      <c r="I88" s="3"/>
      <c r="J88" s="3"/>
    </row>
    <row r="89" spans="2:10">
      <c r="B89" s="3"/>
      <c r="C89" s="3"/>
      <c r="D89" s="3"/>
      <c r="E89" s="3"/>
      <c r="F89" s="3"/>
      <c r="G89" s="3"/>
      <c r="H89" s="3"/>
      <c r="I89" s="3"/>
      <c r="J89" s="3"/>
    </row>
    <row r="90" spans="2:10">
      <c r="B90" s="3"/>
      <c r="C90" s="3"/>
      <c r="D90" s="3"/>
      <c r="E90" s="3"/>
      <c r="F90" s="3"/>
      <c r="G90" s="3"/>
      <c r="H90" s="3"/>
      <c r="I90" s="3"/>
      <c r="J90" s="3"/>
    </row>
    <row r="91" spans="2:10">
      <c r="B91" s="3"/>
      <c r="C91" s="3"/>
      <c r="D91" s="3"/>
      <c r="E91" s="3"/>
      <c r="F91" s="3"/>
      <c r="G91" s="3"/>
      <c r="H91" s="3"/>
      <c r="I91" s="3"/>
      <c r="J91" s="3"/>
    </row>
    <row r="92" spans="2:10">
      <c r="B92" s="3"/>
      <c r="C92" s="3"/>
      <c r="D92" s="3"/>
      <c r="E92" s="3"/>
      <c r="F92" s="3"/>
      <c r="G92" s="3"/>
      <c r="H92" s="3"/>
      <c r="I92" s="3"/>
      <c r="J92" s="3"/>
    </row>
    <row r="93" spans="2:10">
      <c r="B93" s="3"/>
      <c r="C93" s="3"/>
      <c r="D93" s="3"/>
      <c r="E93" s="3"/>
      <c r="F93" s="3"/>
      <c r="G93" s="3"/>
      <c r="H93" s="3"/>
      <c r="I93" s="3"/>
      <c r="J93" s="3"/>
    </row>
    <row r="94" spans="2:10">
      <c r="B94" s="3"/>
      <c r="C94" s="3"/>
      <c r="D94" s="3"/>
      <c r="E94" s="3"/>
      <c r="F94" s="3"/>
      <c r="G94" s="3"/>
      <c r="H94" s="3"/>
      <c r="I94" s="3"/>
      <c r="J94" s="3"/>
    </row>
    <row r="95" spans="2:10">
      <c r="B95" s="3"/>
      <c r="C95" s="3"/>
      <c r="D95" s="3"/>
      <c r="E95" s="3"/>
      <c r="F95" s="3"/>
      <c r="G95" s="3"/>
      <c r="H95" s="3"/>
      <c r="I95" s="3"/>
      <c r="J95" s="3"/>
    </row>
    <row r="96" spans="2:10">
      <c r="B96" s="3"/>
      <c r="C96" s="3"/>
      <c r="D96" s="3"/>
      <c r="E96" s="3"/>
      <c r="F96" s="3"/>
      <c r="G96" s="3"/>
      <c r="H96" s="3"/>
      <c r="I96" s="3"/>
      <c r="J96" s="3"/>
    </row>
    <row r="97" spans="2:10">
      <c r="B97" s="3"/>
      <c r="C97" s="3"/>
      <c r="D97" s="3"/>
      <c r="E97" s="3"/>
      <c r="F97" s="3"/>
      <c r="G97" s="3"/>
      <c r="H97" s="3"/>
      <c r="I97" s="3"/>
      <c r="J97" s="3"/>
    </row>
    <row r="98" spans="2:10">
      <c r="B98" s="3"/>
      <c r="C98" s="3"/>
      <c r="D98" s="3"/>
      <c r="E98" s="3"/>
      <c r="F98" s="3"/>
      <c r="G98" s="3"/>
      <c r="H98" s="3"/>
      <c r="I98" s="3"/>
      <c r="J98" s="3"/>
    </row>
    <row r="99" spans="2:10">
      <c r="B99" s="3"/>
      <c r="C99" s="3"/>
      <c r="D99" s="3"/>
      <c r="E99" s="3"/>
      <c r="F99" s="3"/>
      <c r="G99" s="3"/>
      <c r="H99" s="3"/>
      <c r="I99" s="3"/>
      <c r="J99" s="3"/>
    </row>
    <row r="100" spans="2:10">
      <c r="B100" s="3"/>
      <c r="C100" s="3"/>
      <c r="D100" s="3"/>
      <c r="E100" s="3"/>
      <c r="F100" s="3"/>
      <c r="G100" s="3"/>
      <c r="H100" s="3"/>
      <c r="I100" s="3"/>
      <c r="J100" s="3"/>
    </row>
    <row r="101" spans="2:10">
      <c r="B101" s="3"/>
      <c r="C101" s="3"/>
      <c r="D101" s="3"/>
      <c r="E101" s="3"/>
      <c r="F101" s="3"/>
      <c r="G101" s="3"/>
      <c r="H101" s="3"/>
      <c r="I101" s="3"/>
      <c r="J101" s="3"/>
    </row>
    <row r="102" spans="2:10">
      <c r="B102" s="3"/>
      <c r="C102" s="3"/>
      <c r="D102" s="3"/>
      <c r="E102" s="3"/>
      <c r="F102" s="3"/>
      <c r="G102" s="3"/>
      <c r="H102" s="3"/>
      <c r="I102" s="3"/>
      <c r="J102" s="3"/>
    </row>
    <row r="103" spans="2:10">
      <c r="B103" s="3"/>
      <c r="C103" s="3"/>
      <c r="D103" s="3"/>
      <c r="E103" s="3"/>
      <c r="F103" s="3"/>
      <c r="G103" s="3"/>
      <c r="H103" s="3"/>
      <c r="I103" s="3"/>
      <c r="J103" s="3"/>
    </row>
    <row r="104" spans="2:10">
      <c r="B104" s="3"/>
      <c r="C104" s="3"/>
      <c r="D104" s="3"/>
      <c r="E104" s="3"/>
      <c r="F104" s="3"/>
      <c r="G104" s="3"/>
      <c r="H104" s="3"/>
      <c r="I104" s="3"/>
      <c r="J104" s="3"/>
    </row>
    <row r="105" spans="2:10">
      <c r="B105" s="3"/>
      <c r="C105" s="3"/>
      <c r="D105" s="3"/>
      <c r="E105" s="3"/>
      <c r="F105" s="3"/>
      <c r="G105" s="3"/>
      <c r="H105" s="3"/>
      <c r="I105" s="3"/>
      <c r="J105" s="3"/>
    </row>
    <row r="106" spans="2:10">
      <c r="B106" s="3"/>
      <c r="C106" s="3"/>
      <c r="D106" s="3"/>
      <c r="E106" s="3"/>
      <c r="F106" s="3"/>
      <c r="G106" s="3"/>
      <c r="H106" s="3"/>
      <c r="I106" s="3"/>
      <c r="J106" s="3"/>
    </row>
    <row r="107" spans="2:10">
      <c r="B107" s="3"/>
      <c r="C107" s="3"/>
      <c r="D107" s="3"/>
      <c r="E107" s="3"/>
      <c r="F107" s="3"/>
      <c r="G107" s="3"/>
      <c r="H107" s="3"/>
      <c r="I107" s="3"/>
      <c r="J107" s="3"/>
    </row>
    <row r="108" spans="2:10">
      <c r="B108" s="3"/>
      <c r="C108" s="3"/>
      <c r="D108" s="3"/>
      <c r="E108" s="3"/>
      <c r="F108" s="3"/>
      <c r="G108" s="3"/>
      <c r="H108" s="3"/>
      <c r="I108" s="3"/>
      <c r="J108" s="3"/>
    </row>
    <row r="109" spans="2:10">
      <c r="B109" s="3"/>
      <c r="C109" s="3"/>
      <c r="D109" s="3"/>
      <c r="E109" s="3"/>
      <c r="F109" s="3"/>
      <c r="G109" s="3"/>
      <c r="H109" s="3"/>
      <c r="I109" s="3"/>
      <c r="J109" s="3"/>
    </row>
    <row r="110" spans="2:10">
      <c r="B110" s="3"/>
      <c r="C110" s="3"/>
      <c r="D110" s="3"/>
      <c r="E110" s="3"/>
      <c r="F110" s="3"/>
      <c r="G110" s="3"/>
      <c r="H110" s="3"/>
      <c r="I110" s="3"/>
      <c r="J110" s="3"/>
    </row>
    <row r="111" spans="2:10">
      <c r="B111" s="3"/>
      <c r="C111" s="3"/>
      <c r="D111" s="3"/>
      <c r="E111" s="3"/>
      <c r="F111" s="3"/>
      <c r="G111" s="3"/>
      <c r="H111" s="3"/>
      <c r="I111" s="3"/>
      <c r="J111" s="3"/>
    </row>
    <row r="112" spans="2:10">
      <c r="B112" s="3"/>
      <c r="C112" s="3"/>
      <c r="D112" s="3"/>
      <c r="E112" s="3"/>
      <c r="F112" s="3"/>
      <c r="G112" s="3"/>
      <c r="H112" s="3"/>
      <c r="I112" s="3"/>
      <c r="J112" s="3"/>
    </row>
    <row r="113" spans="2:10">
      <c r="B113" s="3"/>
      <c r="C113" s="3"/>
      <c r="D113" s="3"/>
      <c r="E113" s="3"/>
      <c r="F113" s="3"/>
      <c r="G113" s="3"/>
      <c r="H113" s="3"/>
      <c r="I113" s="3"/>
      <c r="J113" s="3"/>
    </row>
    <row r="114" spans="2:10">
      <c r="B114" s="3"/>
      <c r="C114" s="3"/>
      <c r="D114" s="3"/>
      <c r="E114" s="3"/>
      <c r="F114" s="3"/>
      <c r="G114" s="3"/>
      <c r="H114" s="3"/>
      <c r="I114" s="3"/>
      <c r="J114" s="3"/>
    </row>
    <row r="115" spans="2:10">
      <c r="B115" s="3"/>
      <c r="C115" s="3"/>
      <c r="D115" s="3"/>
      <c r="E115" s="3"/>
      <c r="F115" s="3"/>
      <c r="G115" s="3"/>
      <c r="H115" s="3"/>
      <c r="I115" s="3"/>
      <c r="J115" s="3"/>
    </row>
    <row r="116" spans="2:10">
      <c r="B116" s="3"/>
      <c r="C116" s="3"/>
      <c r="D116" s="3"/>
      <c r="E116" s="3"/>
      <c r="F116" s="3"/>
      <c r="G116" s="3"/>
      <c r="H116" s="3"/>
      <c r="I116" s="3"/>
      <c r="J116" s="3"/>
    </row>
    <row r="117" spans="2:10">
      <c r="B117" s="3"/>
      <c r="C117" s="3"/>
      <c r="D117" s="3"/>
      <c r="E117" s="3"/>
      <c r="F117" s="3"/>
      <c r="G117" s="3"/>
      <c r="H117" s="3"/>
      <c r="I117" s="3"/>
      <c r="J117" s="3"/>
    </row>
    <row r="118" spans="2:10">
      <c r="B118" s="3"/>
      <c r="C118" s="3"/>
      <c r="D118" s="3"/>
      <c r="E118" s="3"/>
      <c r="F118" s="3"/>
      <c r="G118" s="3"/>
      <c r="H118" s="3"/>
      <c r="I118" s="3"/>
      <c r="J118" s="3"/>
    </row>
    <row r="119" spans="2:10">
      <c r="B119" s="3"/>
      <c r="C119" s="3"/>
      <c r="D119" s="3"/>
      <c r="E119" s="3"/>
      <c r="F119" s="3"/>
      <c r="G119" s="3"/>
      <c r="H119" s="3"/>
      <c r="I119" s="3"/>
      <c r="J119" s="3"/>
    </row>
    <row r="120" spans="2:10">
      <c r="B120" s="3"/>
      <c r="C120" s="3"/>
      <c r="D120" s="3"/>
      <c r="E120" s="3"/>
      <c r="F120" s="3"/>
      <c r="G120" s="3"/>
      <c r="H120" s="3"/>
      <c r="I120" s="3"/>
      <c r="J120" s="3"/>
    </row>
    <row r="121" spans="2:10">
      <c r="B121" s="3"/>
      <c r="C121" s="3"/>
      <c r="D121" s="3"/>
      <c r="E121" s="3"/>
      <c r="F121" s="3"/>
      <c r="G121" s="3"/>
      <c r="H121" s="3"/>
      <c r="I121" s="3"/>
      <c r="J121" s="3"/>
    </row>
    <row r="122" spans="2:10">
      <c r="B122" s="3"/>
      <c r="C122" s="3"/>
      <c r="D122" s="3"/>
      <c r="E122" s="3"/>
      <c r="F122" s="3"/>
      <c r="G122" s="3"/>
      <c r="H122" s="3"/>
      <c r="I122" s="3"/>
      <c r="J122" s="3"/>
    </row>
    <row r="123" spans="2:10">
      <c r="B123" s="3"/>
      <c r="C123" s="3"/>
      <c r="D123" s="3"/>
      <c r="E123" s="3"/>
      <c r="F123" s="3"/>
      <c r="G123" s="3"/>
      <c r="H123" s="3"/>
      <c r="I123" s="3"/>
      <c r="J123" s="3"/>
    </row>
    <row r="124" spans="2:10">
      <c r="B124" s="3"/>
      <c r="C124" s="3"/>
      <c r="D124" s="3"/>
      <c r="E124" s="3"/>
      <c r="F124" s="3"/>
      <c r="G124" s="3"/>
      <c r="H124" s="3"/>
      <c r="I124" s="3"/>
      <c r="J124" s="3"/>
    </row>
    <row r="125" spans="2:10">
      <c r="B125" s="3"/>
      <c r="C125" s="3"/>
      <c r="D125" s="3"/>
      <c r="E125" s="3"/>
      <c r="F125" s="3"/>
      <c r="G125" s="3"/>
      <c r="H125" s="3"/>
      <c r="I125" s="3"/>
      <c r="J125" s="3"/>
    </row>
    <row r="126" spans="2:10">
      <c r="B126" s="3"/>
      <c r="C126" s="3"/>
      <c r="D126" s="3"/>
      <c r="E126" s="3"/>
      <c r="F126" s="3"/>
      <c r="G126" s="3"/>
      <c r="H126" s="3"/>
      <c r="I126" s="3"/>
      <c r="J126" s="3"/>
    </row>
    <row r="127" spans="2:10">
      <c r="B127" s="3"/>
      <c r="C127" s="3"/>
      <c r="D127" s="3"/>
      <c r="E127" s="3"/>
      <c r="F127" s="3"/>
      <c r="G127" s="3"/>
      <c r="H127" s="3"/>
      <c r="I127" s="3"/>
      <c r="J127" s="3"/>
    </row>
    <row r="128" spans="2:10">
      <c r="B128" s="3"/>
      <c r="C128" s="3"/>
      <c r="D128" s="3"/>
      <c r="E128" s="3"/>
      <c r="F128" s="3"/>
      <c r="G128" s="3"/>
      <c r="H128" s="3"/>
      <c r="I128" s="3"/>
      <c r="J128" s="3"/>
    </row>
    <row r="129" spans="2:10">
      <c r="B129" s="3"/>
      <c r="C129" s="3"/>
      <c r="D129" s="3"/>
      <c r="E129" s="3"/>
      <c r="F129" s="3"/>
      <c r="G129" s="3"/>
      <c r="H129" s="3"/>
      <c r="I129" s="3"/>
      <c r="J129" s="3"/>
    </row>
    <row r="130" spans="2:10">
      <c r="B130" s="3"/>
      <c r="C130" s="3"/>
      <c r="D130" s="3"/>
      <c r="E130" s="3"/>
      <c r="F130" s="3"/>
      <c r="G130" s="3"/>
      <c r="H130" s="3"/>
      <c r="I130" s="3"/>
      <c r="J130" s="3"/>
    </row>
    <row r="131" spans="2:10">
      <c r="B131" s="3"/>
      <c r="C131" s="3"/>
      <c r="D131" s="3"/>
      <c r="E131" s="3"/>
      <c r="F131" s="3"/>
      <c r="G131" s="3"/>
      <c r="H131" s="3"/>
      <c r="I131" s="3"/>
      <c r="J131" s="3"/>
    </row>
    <row r="132" spans="2:10">
      <c r="B132" s="3"/>
      <c r="C132" s="3"/>
      <c r="D132" s="3"/>
      <c r="E132" s="3"/>
      <c r="F132" s="3"/>
      <c r="G132" s="3"/>
      <c r="H132" s="3"/>
      <c r="I132" s="3"/>
      <c r="J132" s="3"/>
    </row>
    <row r="133" spans="2:10">
      <c r="B133" s="3"/>
      <c r="C133" s="3"/>
      <c r="D133" s="3"/>
      <c r="E133" s="3"/>
      <c r="F133" s="3"/>
      <c r="G133" s="3"/>
      <c r="H133" s="3"/>
      <c r="I133" s="3"/>
      <c r="J133" s="3"/>
    </row>
    <row r="134" spans="2:10">
      <c r="B134" s="3"/>
      <c r="C134" s="3"/>
      <c r="D134" s="3"/>
      <c r="E134" s="3"/>
      <c r="F134" s="3"/>
      <c r="G134" s="3"/>
      <c r="H134" s="3"/>
      <c r="I134" s="3"/>
      <c r="J134" s="3"/>
    </row>
    <row r="135" spans="2:10">
      <c r="B135" s="3"/>
      <c r="C135" s="3"/>
      <c r="D135" s="3"/>
      <c r="E135" s="3"/>
      <c r="F135" s="3"/>
      <c r="G135" s="3"/>
      <c r="H135" s="3"/>
      <c r="I135" s="3"/>
      <c r="J135" s="3"/>
    </row>
    <row r="136" spans="2:10">
      <c r="B136" s="3"/>
      <c r="C136" s="3"/>
      <c r="D136" s="3"/>
      <c r="E136" s="3"/>
      <c r="F136" s="3"/>
      <c r="G136" s="3"/>
      <c r="H136" s="3"/>
      <c r="I136" s="3"/>
      <c r="J136" s="3"/>
    </row>
    <row r="137" spans="2:10">
      <c r="B137" s="3"/>
      <c r="C137" s="3"/>
      <c r="D137" s="3"/>
      <c r="E137" s="3"/>
      <c r="F137" s="3"/>
      <c r="G137" s="3"/>
      <c r="H137" s="3"/>
      <c r="I137" s="3"/>
      <c r="J137" s="3"/>
    </row>
    <row r="138" spans="2:10">
      <c r="B138" s="3"/>
      <c r="C138" s="3"/>
      <c r="D138" s="3"/>
      <c r="E138" s="3"/>
      <c r="F138" s="3"/>
      <c r="G138" s="3"/>
      <c r="H138" s="3"/>
      <c r="I138" s="3"/>
      <c r="J138" s="3"/>
    </row>
    <row r="139" spans="2:10">
      <c r="B139" s="3"/>
      <c r="C139" s="3"/>
      <c r="D139" s="3"/>
      <c r="E139" s="3"/>
      <c r="F139" s="3"/>
      <c r="G139" s="3"/>
      <c r="H139" s="3"/>
      <c r="I139" s="3"/>
      <c r="J139" s="3"/>
    </row>
    <row r="140" spans="2:10">
      <c r="B140" s="3"/>
      <c r="C140" s="3"/>
      <c r="D140" s="3"/>
      <c r="E140" s="3"/>
      <c r="F140" s="3"/>
      <c r="G140" s="3"/>
      <c r="H140" s="3"/>
      <c r="I140" s="3"/>
      <c r="J140" s="3"/>
    </row>
    <row r="141" spans="2:10">
      <c r="B141" s="3"/>
      <c r="C141" s="3"/>
      <c r="D141" s="3"/>
      <c r="E141" s="3"/>
      <c r="F141" s="3"/>
      <c r="G141" s="3"/>
      <c r="H141" s="3"/>
      <c r="I141" s="3"/>
      <c r="J141" s="3"/>
    </row>
    <row r="142" spans="2:10">
      <c r="B142" s="3"/>
      <c r="C142" s="3"/>
      <c r="D142" s="3"/>
      <c r="E142" s="3"/>
      <c r="F142" s="3"/>
      <c r="G142" s="3"/>
      <c r="H142" s="3"/>
      <c r="I142" s="3"/>
      <c r="J142" s="3"/>
    </row>
    <row r="143" spans="2:10">
      <c r="B143" s="3"/>
      <c r="C143" s="3"/>
      <c r="D143" s="3"/>
      <c r="E143" s="3"/>
      <c r="F143" s="3"/>
      <c r="G143" s="3"/>
      <c r="H143" s="3"/>
      <c r="I143" s="3"/>
      <c r="J143" s="3"/>
    </row>
    <row r="144" spans="2:10">
      <c r="B144" s="3"/>
      <c r="C144" s="3"/>
      <c r="D144" s="3"/>
      <c r="E144" s="3"/>
      <c r="F144" s="3"/>
      <c r="G144" s="3"/>
      <c r="H144" s="3"/>
      <c r="I144" s="3"/>
      <c r="J144" s="3"/>
    </row>
    <row r="145" spans="2:10">
      <c r="B145" s="3"/>
      <c r="C145" s="3"/>
      <c r="D145" s="3"/>
      <c r="E145" s="3"/>
      <c r="F145" s="3"/>
      <c r="G145" s="3"/>
      <c r="H145" s="3"/>
      <c r="I145" s="3"/>
      <c r="J145" s="3"/>
    </row>
    <row r="146" spans="2:10">
      <c r="B146" s="3"/>
      <c r="C146" s="3"/>
      <c r="D146" s="3"/>
      <c r="E146" s="3"/>
      <c r="F146" s="3"/>
      <c r="G146" s="3"/>
      <c r="H146" s="3"/>
      <c r="I146" s="3"/>
      <c r="J146" s="3"/>
    </row>
    <row r="147" spans="2:10">
      <c r="B147" s="3"/>
      <c r="C147" s="3"/>
      <c r="D147" s="3"/>
      <c r="E147" s="3"/>
      <c r="F147" s="3"/>
      <c r="G147" s="3"/>
      <c r="H147" s="3"/>
      <c r="I147" s="3"/>
      <c r="J147" s="3"/>
    </row>
    <row r="148" spans="2:10">
      <c r="B148" s="3"/>
      <c r="C148" s="3"/>
      <c r="D148" s="3"/>
      <c r="E148" s="3"/>
      <c r="F148" s="3"/>
      <c r="G148" s="3"/>
      <c r="H148" s="3"/>
      <c r="I148" s="3"/>
      <c r="J148" s="3"/>
    </row>
    <row r="149" spans="2:10">
      <c r="B149" s="3"/>
      <c r="C149" s="3"/>
      <c r="D149" s="3"/>
      <c r="E149" s="3"/>
      <c r="F149" s="3"/>
      <c r="G149" s="3"/>
      <c r="H149" s="3"/>
      <c r="I149" s="3"/>
      <c r="J149" s="3"/>
    </row>
    <row r="150" spans="2:10">
      <c r="B150" s="3"/>
      <c r="C150" s="3"/>
      <c r="D150" s="3"/>
      <c r="E150" s="3"/>
      <c r="F150" s="3"/>
      <c r="G150" s="3"/>
      <c r="H150" s="3"/>
      <c r="I150" s="3"/>
      <c r="J150" s="3"/>
    </row>
    <row r="151" spans="2:10">
      <c r="B151" s="3"/>
      <c r="C151" s="3"/>
      <c r="D151" s="3"/>
      <c r="E151" s="3"/>
      <c r="F151" s="3"/>
      <c r="G151" s="3"/>
      <c r="H151" s="3"/>
      <c r="I151" s="3"/>
      <c r="J151" s="3"/>
    </row>
    <row r="152" spans="2:10">
      <c r="B152" s="3"/>
      <c r="C152" s="3"/>
      <c r="D152" s="3"/>
      <c r="E152" s="3"/>
      <c r="F152" s="3"/>
      <c r="G152" s="3"/>
      <c r="H152" s="3"/>
      <c r="I152" s="3"/>
      <c r="J152" s="3"/>
    </row>
    <row r="153" spans="2:10">
      <c r="B153" s="3"/>
      <c r="C153" s="3"/>
      <c r="D153" s="3"/>
      <c r="E153" s="3"/>
      <c r="F153" s="3"/>
      <c r="G153" s="3"/>
      <c r="H153" s="3"/>
      <c r="I153" s="3"/>
      <c r="J153" s="3"/>
    </row>
    <row r="154" spans="2:10">
      <c r="B154" s="3"/>
      <c r="C154" s="3"/>
      <c r="D154" s="3"/>
      <c r="E154" s="3"/>
      <c r="F154" s="3"/>
      <c r="G154" s="3"/>
      <c r="H154" s="3"/>
      <c r="I154" s="3"/>
      <c r="J154" s="3"/>
    </row>
    <row r="155" spans="2:10">
      <c r="B155" s="3"/>
      <c r="C155" s="3"/>
      <c r="D155" s="3"/>
      <c r="E155" s="3"/>
      <c r="F155" s="3"/>
      <c r="G155" s="3"/>
      <c r="H155" s="3"/>
      <c r="I155" s="3"/>
      <c r="J155" s="3"/>
    </row>
    <row r="156" spans="2:10">
      <c r="B156" s="3"/>
      <c r="C156" s="3"/>
      <c r="D156" s="3"/>
      <c r="E156" s="3"/>
      <c r="F156" s="3"/>
      <c r="G156" s="3"/>
      <c r="H156" s="3"/>
      <c r="I156" s="3"/>
      <c r="J156" s="3"/>
    </row>
    <row r="157" spans="2:10">
      <c r="B157" s="3"/>
      <c r="C157" s="3"/>
      <c r="D157" s="3"/>
      <c r="E157" s="3"/>
      <c r="F157" s="3"/>
      <c r="G157" s="3"/>
      <c r="H157" s="3"/>
      <c r="I157" s="3"/>
      <c r="J157" s="3"/>
    </row>
    <row r="158" spans="2:10">
      <c r="B158" s="3"/>
      <c r="C158" s="3"/>
      <c r="D158" s="3"/>
      <c r="E158" s="3"/>
      <c r="F158" s="3"/>
      <c r="G158" s="3"/>
      <c r="H158" s="3"/>
      <c r="I158" s="3"/>
      <c r="J158" s="3"/>
    </row>
    <row r="159" spans="2:10">
      <c r="B159" s="3"/>
      <c r="C159" s="3"/>
      <c r="D159" s="3"/>
      <c r="E159" s="3"/>
      <c r="F159" s="3"/>
      <c r="G159" s="3"/>
      <c r="H159" s="3"/>
      <c r="I159" s="3"/>
      <c r="J159" s="3"/>
    </row>
    <row r="160" spans="2:10">
      <c r="B160" s="3"/>
      <c r="C160" s="3"/>
      <c r="D160" s="3"/>
      <c r="E160" s="3"/>
      <c r="F160" s="3"/>
      <c r="G160" s="3"/>
      <c r="H160" s="3"/>
      <c r="I160" s="3"/>
      <c r="J160" s="3"/>
    </row>
    <row r="161" spans="2:10">
      <c r="B161" s="3"/>
      <c r="C161" s="3"/>
      <c r="D161" s="3"/>
      <c r="E161" s="3"/>
      <c r="F161" s="3"/>
      <c r="G161" s="3"/>
      <c r="H161" s="3"/>
      <c r="I161" s="3"/>
      <c r="J161" s="3"/>
    </row>
    <row r="162" spans="2:10">
      <c r="B162" s="3"/>
      <c r="C162" s="3"/>
      <c r="D162" s="3"/>
      <c r="E162" s="3"/>
      <c r="F162" s="3"/>
      <c r="G162" s="3"/>
      <c r="H162" s="3"/>
      <c r="I162" s="3"/>
      <c r="J162" s="3"/>
    </row>
    <row r="163" spans="2:10">
      <c r="B163" s="3"/>
      <c r="C163" s="3"/>
      <c r="D163" s="3"/>
      <c r="E163" s="3"/>
      <c r="F163" s="3"/>
      <c r="G163" s="3"/>
      <c r="H163" s="3"/>
      <c r="I163" s="3"/>
      <c r="J163" s="3"/>
    </row>
    <row r="164" spans="2:10">
      <c r="B164" s="3"/>
      <c r="C164" s="3"/>
      <c r="D164" s="3"/>
      <c r="E164" s="3"/>
      <c r="F164" s="3"/>
      <c r="G164" s="3"/>
      <c r="H164" s="3"/>
      <c r="I164" s="3"/>
      <c r="J164" s="3"/>
    </row>
    <row r="165" spans="2:10">
      <c r="B165" s="3"/>
      <c r="C165" s="3"/>
      <c r="D165" s="3"/>
      <c r="E165" s="3"/>
      <c r="F165" s="3"/>
      <c r="G165" s="3"/>
      <c r="H165" s="3"/>
      <c r="I165" s="3"/>
      <c r="J165" s="3"/>
    </row>
    <row r="166" spans="2:10">
      <c r="B166" s="3"/>
      <c r="C166" s="3"/>
      <c r="D166" s="3"/>
      <c r="E166" s="3"/>
      <c r="F166" s="3"/>
      <c r="G166" s="3"/>
      <c r="H166" s="3"/>
      <c r="I166" s="3"/>
      <c r="J166" s="3"/>
    </row>
    <row r="167" spans="2:10">
      <c r="B167" s="3"/>
      <c r="C167" s="3"/>
      <c r="D167" s="3"/>
      <c r="E167" s="3"/>
      <c r="F167" s="3"/>
      <c r="G167" s="3"/>
      <c r="H167" s="3"/>
      <c r="I167" s="3"/>
      <c r="J167" s="3"/>
    </row>
    <row r="168" spans="2:10">
      <c r="B168" s="3"/>
      <c r="C168" s="3"/>
      <c r="D168" s="3"/>
      <c r="E168" s="3"/>
      <c r="F168" s="3"/>
      <c r="G168" s="3"/>
      <c r="H168" s="3"/>
      <c r="I168" s="3"/>
      <c r="J168" s="3"/>
    </row>
    <row r="169" spans="2:10">
      <c r="B169" s="3"/>
      <c r="C169" s="3"/>
      <c r="D169" s="3"/>
      <c r="E169" s="3"/>
      <c r="F169" s="3"/>
      <c r="G169" s="3"/>
      <c r="H169" s="3"/>
      <c r="I169" s="3"/>
      <c r="J169" s="3"/>
    </row>
    <row r="170" spans="2:10">
      <c r="B170" s="3"/>
      <c r="C170" s="3"/>
      <c r="D170" s="3"/>
      <c r="E170" s="3"/>
      <c r="F170" s="3"/>
      <c r="G170" s="3"/>
      <c r="H170" s="3"/>
      <c r="I170" s="3"/>
      <c r="J170" s="3"/>
    </row>
    <row r="171" spans="2:10">
      <c r="B171" s="3"/>
      <c r="C171" s="3"/>
      <c r="D171" s="3"/>
      <c r="E171" s="3"/>
      <c r="F171" s="3"/>
      <c r="G171" s="3"/>
      <c r="H171" s="3"/>
      <c r="I171" s="3"/>
      <c r="J171" s="3"/>
    </row>
    <row r="172" spans="2:10">
      <c r="B172" s="3"/>
      <c r="C172" s="3"/>
      <c r="D172" s="3"/>
      <c r="E172" s="3"/>
      <c r="F172" s="3"/>
      <c r="G172" s="3"/>
      <c r="H172" s="3"/>
      <c r="I172" s="3"/>
      <c r="J172" s="3"/>
    </row>
    <row r="173" spans="2:10">
      <c r="B173" s="3"/>
      <c r="C173" s="3"/>
      <c r="D173" s="3"/>
      <c r="E173" s="3"/>
      <c r="F173" s="3"/>
      <c r="G173" s="3"/>
      <c r="H173" s="3"/>
      <c r="I173" s="3"/>
      <c r="J173" s="3"/>
    </row>
    <row r="174" spans="2:10">
      <c r="B174" s="3"/>
      <c r="C174" s="3"/>
      <c r="D174" s="3"/>
      <c r="E174" s="3"/>
      <c r="F174" s="3"/>
      <c r="G174" s="3"/>
      <c r="H174" s="3"/>
      <c r="I174" s="3"/>
      <c r="J174" s="3"/>
    </row>
    <row r="175" spans="2:10">
      <c r="B175" s="3"/>
      <c r="C175" s="3"/>
      <c r="D175" s="3"/>
      <c r="E175" s="3"/>
      <c r="F175" s="3"/>
      <c r="G175" s="3"/>
      <c r="H175" s="3"/>
      <c r="I175" s="3"/>
      <c r="J175" s="3"/>
    </row>
    <row r="176" spans="2:10">
      <c r="B176" s="3"/>
      <c r="C176" s="3"/>
      <c r="D176" s="3"/>
      <c r="E176" s="3"/>
      <c r="F176" s="3"/>
      <c r="G176" s="3"/>
      <c r="H176" s="3"/>
      <c r="I176" s="3"/>
      <c r="J176" s="3"/>
    </row>
    <row r="177" spans="2:10">
      <c r="B177" s="3"/>
      <c r="C177" s="3"/>
      <c r="D177" s="3"/>
      <c r="E177" s="3"/>
      <c r="F177" s="3"/>
      <c r="G177" s="3"/>
      <c r="H177" s="3"/>
      <c r="I177" s="3"/>
      <c r="J177" s="3"/>
    </row>
    <row r="178" spans="2:10">
      <c r="B178" s="3"/>
      <c r="C178" s="3"/>
      <c r="D178" s="3"/>
      <c r="E178" s="3"/>
      <c r="F178" s="3"/>
      <c r="G178" s="3"/>
      <c r="H178" s="3"/>
      <c r="I178" s="3"/>
      <c r="J178" s="3"/>
    </row>
    <row r="179" spans="2:10">
      <c r="B179" s="3"/>
      <c r="C179" s="3"/>
      <c r="D179" s="3"/>
      <c r="E179" s="3"/>
      <c r="F179" s="3"/>
      <c r="G179" s="3"/>
      <c r="H179" s="3"/>
      <c r="I179" s="3"/>
      <c r="J179" s="3"/>
    </row>
    <row r="180" spans="2:10">
      <c r="B180" s="3"/>
      <c r="C180" s="3"/>
      <c r="D180" s="3"/>
      <c r="E180" s="3"/>
      <c r="F180" s="3"/>
      <c r="G180" s="3"/>
      <c r="H180" s="3"/>
      <c r="I180" s="3"/>
      <c r="J180" s="3"/>
    </row>
    <row r="181" spans="2:10">
      <c r="B181" s="3"/>
      <c r="C181" s="3"/>
      <c r="D181" s="3"/>
      <c r="E181" s="3"/>
      <c r="F181" s="3"/>
      <c r="G181" s="3"/>
      <c r="H181" s="3"/>
      <c r="I181" s="3"/>
      <c r="J181" s="3"/>
    </row>
    <row r="182" spans="2:10">
      <c r="B182" s="3"/>
      <c r="C182" s="3"/>
      <c r="D182" s="3"/>
      <c r="E182" s="3"/>
      <c r="F182" s="3"/>
      <c r="G182" s="3"/>
      <c r="H182" s="3"/>
      <c r="I182" s="3"/>
      <c r="J182" s="3"/>
    </row>
    <row r="183" spans="2:10">
      <c r="B183" s="3"/>
      <c r="C183" s="3"/>
      <c r="D183" s="3"/>
      <c r="E183" s="3"/>
      <c r="F183" s="3"/>
      <c r="G183" s="3"/>
      <c r="H183" s="3"/>
      <c r="I183" s="3"/>
      <c r="J183" s="3"/>
    </row>
    <row r="184" spans="2:10">
      <c r="B184" s="3"/>
      <c r="C184" s="3"/>
      <c r="D184" s="3"/>
      <c r="E184" s="3"/>
      <c r="F184" s="3"/>
      <c r="G184" s="3"/>
      <c r="H184" s="3"/>
      <c r="I184" s="3"/>
      <c r="J184" s="3"/>
    </row>
    <row r="185" spans="2:10">
      <c r="B185" s="3"/>
      <c r="C185" s="3"/>
      <c r="D185" s="3"/>
      <c r="E185" s="3"/>
      <c r="F185" s="3"/>
      <c r="G185" s="3"/>
      <c r="H185" s="3"/>
      <c r="I185" s="3"/>
      <c r="J185" s="3"/>
    </row>
    <row r="186" spans="2:10">
      <c r="B186" s="3"/>
      <c r="C186" s="3"/>
      <c r="D186" s="3"/>
      <c r="E186" s="3"/>
      <c r="F186" s="3"/>
      <c r="G186" s="3"/>
      <c r="H186" s="3"/>
      <c r="I186" s="3"/>
      <c r="J186" s="3"/>
    </row>
    <row r="187" spans="2:10">
      <c r="B187" s="3"/>
      <c r="C187" s="3"/>
      <c r="D187" s="3"/>
      <c r="E187" s="3"/>
      <c r="F187" s="3"/>
      <c r="G187" s="3"/>
      <c r="H187" s="3"/>
      <c r="I187" s="3"/>
      <c r="J187" s="3"/>
    </row>
    <row r="188" spans="2:10">
      <c r="B188" s="3"/>
      <c r="C188" s="3"/>
      <c r="D188" s="3"/>
      <c r="E188" s="3"/>
      <c r="F188" s="3"/>
      <c r="G188" s="3"/>
      <c r="H188" s="3"/>
      <c r="I188" s="3"/>
      <c r="J188" s="3"/>
    </row>
    <row r="189" spans="2:10">
      <c r="B189" s="3"/>
      <c r="C189" s="3"/>
      <c r="D189" s="3"/>
      <c r="E189" s="3"/>
      <c r="F189" s="3"/>
      <c r="G189" s="3"/>
      <c r="H189" s="3"/>
      <c r="I189" s="3"/>
      <c r="J189" s="3"/>
    </row>
    <row r="190" spans="2:10">
      <c r="B190" s="3"/>
      <c r="C190" s="3"/>
      <c r="D190" s="3"/>
      <c r="E190" s="3"/>
      <c r="F190" s="3"/>
      <c r="G190" s="3"/>
      <c r="H190" s="3"/>
      <c r="I190" s="3"/>
      <c r="J190" s="3"/>
    </row>
    <row r="191" spans="2:10">
      <c r="B191" s="3"/>
      <c r="C191" s="3"/>
      <c r="D191" s="3"/>
      <c r="E191" s="3"/>
      <c r="F191" s="3"/>
      <c r="G191" s="3"/>
      <c r="H191" s="3"/>
      <c r="I191" s="3"/>
      <c r="J191" s="3"/>
    </row>
    <row r="192" spans="2:10">
      <c r="B192" s="3"/>
      <c r="C192" s="3"/>
      <c r="D192" s="3"/>
      <c r="E192" s="3"/>
      <c r="F192" s="3"/>
      <c r="G192" s="3"/>
      <c r="H192" s="3"/>
      <c r="I192" s="3"/>
      <c r="J192" s="3"/>
    </row>
    <row r="193" spans="2:10">
      <c r="B193" s="3"/>
      <c r="C193" s="3"/>
      <c r="D193" s="3"/>
      <c r="E193" s="3"/>
      <c r="F193" s="3"/>
      <c r="G193" s="3"/>
      <c r="H193" s="3"/>
      <c r="I193" s="3"/>
      <c r="J193" s="3"/>
    </row>
    <row r="194" spans="2:10">
      <c r="B194" s="3"/>
      <c r="C194" s="3"/>
      <c r="D194" s="3"/>
      <c r="E194" s="3"/>
      <c r="F194" s="3"/>
      <c r="G194" s="3"/>
      <c r="H194" s="3"/>
      <c r="I194" s="3"/>
      <c r="J194" s="3"/>
    </row>
    <row r="195" spans="2:10">
      <c r="B195" s="3"/>
      <c r="C195" s="3"/>
      <c r="D195" s="3"/>
      <c r="E195" s="3"/>
      <c r="F195" s="3"/>
      <c r="G195" s="3"/>
      <c r="H195" s="3"/>
      <c r="I195" s="3"/>
      <c r="J195" s="3"/>
    </row>
    <row r="196" spans="2:10">
      <c r="B196" s="3"/>
      <c r="C196" s="3"/>
      <c r="D196" s="3"/>
      <c r="E196" s="3"/>
      <c r="F196" s="3"/>
      <c r="G196" s="3"/>
      <c r="H196" s="3"/>
      <c r="I196" s="3"/>
      <c r="J196" s="3"/>
    </row>
    <row r="197" spans="2:10">
      <c r="B197" s="3"/>
      <c r="C197" s="3"/>
      <c r="D197" s="3"/>
      <c r="E197" s="3"/>
      <c r="F197" s="3"/>
      <c r="G197" s="3"/>
      <c r="H197" s="3"/>
      <c r="I197" s="3"/>
      <c r="J197" s="3"/>
    </row>
    <row r="198" spans="2:10">
      <c r="B198" s="3"/>
      <c r="C198" s="3"/>
      <c r="D198" s="3"/>
      <c r="E198" s="3"/>
      <c r="F198" s="3"/>
      <c r="G198" s="3"/>
      <c r="H198" s="3"/>
      <c r="I198" s="3"/>
      <c r="J198" s="3"/>
    </row>
    <row r="199" spans="2:10">
      <c r="B199" s="3"/>
      <c r="C199" s="3"/>
      <c r="D199" s="3"/>
      <c r="E199" s="3"/>
      <c r="F199" s="3"/>
      <c r="G199" s="3"/>
      <c r="H199" s="3"/>
      <c r="I199" s="3"/>
      <c r="J199" s="3"/>
    </row>
    <row r="200" spans="2:10">
      <c r="B200" s="3"/>
      <c r="C200" s="3"/>
      <c r="D200" s="3"/>
      <c r="E200" s="3"/>
      <c r="F200" s="3"/>
      <c r="G200" s="3"/>
      <c r="H200" s="3"/>
      <c r="I200" s="3"/>
      <c r="J200" s="3"/>
    </row>
    <row r="201" spans="2:10">
      <c r="B201" s="3"/>
      <c r="C201" s="3"/>
      <c r="D201" s="3"/>
      <c r="E201" s="3"/>
      <c r="F201" s="3"/>
      <c r="G201" s="3"/>
      <c r="H201" s="3"/>
      <c r="I201" s="3"/>
      <c r="J201" s="3"/>
    </row>
    <row r="202" spans="2:10">
      <c r="B202" s="3"/>
      <c r="C202" s="3"/>
      <c r="D202" s="3"/>
      <c r="E202" s="3"/>
      <c r="F202" s="3"/>
      <c r="G202" s="3"/>
      <c r="H202" s="3"/>
      <c r="I202" s="3"/>
      <c r="J202" s="3"/>
    </row>
    <row r="203" spans="2:10">
      <c r="B203" s="3"/>
      <c r="C203" s="3"/>
      <c r="D203" s="3"/>
      <c r="E203" s="3"/>
      <c r="F203" s="3"/>
      <c r="G203" s="3"/>
      <c r="H203" s="3"/>
      <c r="I203" s="3"/>
      <c r="J203" s="3"/>
    </row>
    <row r="204" spans="2:10">
      <c r="B204" s="3"/>
      <c r="C204" s="3"/>
      <c r="D204" s="3"/>
      <c r="E204" s="3"/>
      <c r="F204" s="3"/>
      <c r="G204" s="3"/>
      <c r="H204" s="3"/>
      <c r="I204" s="3"/>
      <c r="J204" s="3"/>
    </row>
    <row r="205" spans="2:10">
      <c r="B205" s="3"/>
      <c r="C205" s="3"/>
      <c r="D205" s="3"/>
      <c r="E205" s="3"/>
      <c r="F205" s="3"/>
      <c r="G205" s="3"/>
      <c r="H205" s="3"/>
      <c r="I205" s="3"/>
      <c r="J205" s="3"/>
    </row>
    <row r="206" spans="2:10">
      <c r="B206" s="3"/>
      <c r="C206" s="3"/>
      <c r="D206" s="3"/>
      <c r="E206" s="3"/>
      <c r="F206" s="3"/>
      <c r="G206" s="3"/>
      <c r="H206" s="3"/>
      <c r="I206" s="3"/>
      <c r="J206" s="3"/>
    </row>
    <row r="207" spans="2:10">
      <c r="B207" s="3"/>
      <c r="C207" s="3"/>
      <c r="D207" s="3"/>
      <c r="E207" s="3"/>
      <c r="F207" s="3"/>
      <c r="G207" s="3"/>
      <c r="H207" s="3"/>
      <c r="I207" s="3"/>
      <c r="J207" s="3"/>
    </row>
    <row r="208" spans="2:10">
      <c r="B208" s="3"/>
      <c r="C208" s="3"/>
      <c r="D208" s="3"/>
      <c r="E208" s="3"/>
      <c r="F208" s="3"/>
      <c r="G208" s="3"/>
      <c r="H208" s="3"/>
      <c r="I208" s="3"/>
      <c r="J208" s="3"/>
    </row>
    <row r="209" spans="2:10">
      <c r="B209" s="3"/>
      <c r="C209" s="3"/>
      <c r="D209" s="3"/>
      <c r="E209" s="3"/>
      <c r="F209" s="3"/>
      <c r="G209" s="3"/>
      <c r="H209" s="3"/>
      <c r="I209" s="3"/>
      <c r="J209" s="3"/>
    </row>
    <row r="210" spans="2:10">
      <c r="B210" s="3"/>
      <c r="C210" s="3"/>
      <c r="D210" s="3"/>
      <c r="E210" s="3"/>
      <c r="F210" s="3"/>
      <c r="G210" s="3"/>
      <c r="H210" s="3"/>
      <c r="I210" s="3"/>
      <c r="J210" s="3"/>
    </row>
    <row r="211" spans="2:10">
      <c r="B211" s="3"/>
      <c r="C211" s="3"/>
      <c r="D211" s="3"/>
      <c r="E211" s="3"/>
      <c r="F211" s="3"/>
      <c r="G211" s="3"/>
      <c r="H211" s="3"/>
      <c r="I211" s="3"/>
      <c r="J211" s="3"/>
    </row>
    <row r="212" spans="2:10">
      <c r="B212" s="3"/>
      <c r="C212" s="3"/>
      <c r="D212" s="3"/>
      <c r="E212" s="3"/>
      <c r="F212" s="3"/>
      <c r="G212" s="3"/>
      <c r="H212" s="3"/>
      <c r="I212" s="3"/>
      <c r="J212" s="3"/>
    </row>
    <row r="213" spans="2:10">
      <c r="B213" s="3"/>
      <c r="C213" s="3"/>
      <c r="D213" s="3"/>
      <c r="E213" s="3"/>
      <c r="F213" s="3"/>
      <c r="G213" s="3"/>
      <c r="H213" s="3"/>
      <c r="I213" s="3"/>
      <c r="J213" s="3"/>
    </row>
    <row r="214" spans="2:10">
      <c r="B214" s="3"/>
      <c r="C214" s="3"/>
      <c r="D214" s="3"/>
      <c r="E214" s="3"/>
      <c r="F214" s="3"/>
      <c r="G214" s="3"/>
      <c r="H214" s="3"/>
      <c r="I214" s="3"/>
      <c r="J214" s="3"/>
    </row>
    <row r="215" spans="2:10">
      <c r="B215" s="3"/>
      <c r="C215" s="3"/>
      <c r="D215" s="3"/>
      <c r="E215" s="3"/>
      <c r="F215" s="3"/>
      <c r="G215" s="3"/>
      <c r="H215" s="3"/>
      <c r="I215" s="3"/>
      <c r="J215" s="3"/>
    </row>
    <row r="216" spans="2:10">
      <c r="B216" s="3"/>
      <c r="C216" s="3"/>
      <c r="D216" s="3"/>
      <c r="E216" s="3"/>
      <c r="F216" s="3"/>
      <c r="G216" s="3"/>
      <c r="H216" s="3"/>
      <c r="I216" s="3"/>
      <c r="J216" s="3"/>
    </row>
    <row r="217" spans="2:10">
      <c r="B217" s="3"/>
      <c r="C217" s="3"/>
      <c r="D217" s="3"/>
      <c r="E217" s="3"/>
      <c r="F217" s="3"/>
      <c r="G217" s="3"/>
      <c r="H217" s="3"/>
      <c r="I217" s="3"/>
      <c r="J217" s="3"/>
    </row>
    <row r="218" spans="2:10">
      <c r="B218" s="3"/>
      <c r="C218" s="3"/>
      <c r="D218" s="3"/>
      <c r="E218" s="3"/>
      <c r="F218" s="3"/>
      <c r="G218" s="3"/>
      <c r="H218" s="3"/>
      <c r="I218" s="3"/>
      <c r="J218" s="3"/>
    </row>
    <row r="219" spans="2:10">
      <c r="B219" s="3"/>
      <c r="C219" s="3"/>
      <c r="D219" s="3"/>
      <c r="E219" s="3"/>
      <c r="F219" s="3"/>
      <c r="G219" s="3"/>
      <c r="H219" s="3"/>
      <c r="I219" s="3"/>
      <c r="J219" s="3"/>
    </row>
    <row r="220" spans="2:10">
      <c r="B220" s="3"/>
      <c r="C220" s="3"/>
      <c r="D220" s="3"/>
      <c r="E220" s="3"/>
      <c r="F220" s="3"/>
      <c r="G220" s="3"/>
      <c r="H220" s="3"/>
      <c r="I220" s="3"/>
      <c r="J220" s="3"/>
    </row>
    <row r="221" spans="2:10">
      <c r="B221" s="3"/>
      <c r="C221" s="3"/>
      <c r="D221" s="3"/>
      <c r="E221" s="3"/>
      <c r="F221" s="3"/>
      <c r="G221" s="3"/>
      <c r="H221" s="3"/>
      <c r="I221" s="3"/>
      <c r="J221" s="3"/>
    </row>
    <row r="222" spans="2:10">
      <c r="B222" s="3"/>
      <c r="C222" s="3"/>
      <c r="D222" s="3"/>
      <c r="E222" s="3"/>
      <c r="F222" s="3"/>
      <c r="G222" s="3"/>
      <c r="H222" s="3"/>
      <c r="I222" s="3"/>
      <c r="J222" s="3"/>
    </row>
    <row r="223" spans="2:10">
      <c r="B223" s="3"/>
      <c r="C223" s="3"/>
      <c r="D223" s="3"/>
      <c r="E223" s="3"/>
      <c r="F223" s="3"/>
      <c r="G223" s="3"/>
      <c r="H223" s="3"/>
      <c r="I223" s="3"/>
      <c r="J223" s="3"/>
    </row>
    <row r="224" spans="2:10">
      <c r="B224" s="3"/>
      <c r="C224" s="3"/>
      <c r="D224" s="3"/>
      <c r="E224" s="3"/>
      <c r="F224" s="3"/>
      <c r="G224" s="3"/>
      <c r="H224" s="3"/>
      <c r="I224" s="3"/>
      <c r="J224" s="3"/>
    </row>
    <row r="225" spans="2:10">
      <c r="B225" s="3"/>
      <c r="C225" s="3"/>
      <c r="D225" s="3"/>
      <c r="E225" s="3"/>
      <c r="F225" s="3"/>
      <c r="G225" s="3"/>
      <c r="H225" s="3"/>
      <c r="I225" s="3"/>
      <c r="J225" s="3"/>
    </row>
    <row r="226" spans="2:10">
      <c r="B226" s="3"/>
      <c r="C226" s="3"/>
      <c r="D226" s="3"/>
      <c r="E226" s="3"/>
      <c r="F226" s="3"/>
      <c r="G226" s="3"/>
      <c r="H226" s="3"/>
      <c r="I226" s="3"/>
      <c r="J226" s="3"/>
    </row>
    <row r="227" spans="2:10">
      <c r="B227" s="3"/>
      <c r="C227" s="3"/>
      <c r="D227" s="3"/>
      <c r="E227" s="3"/>
      <c r="F227" s="3"/>
      <c r="G227" s="3"/>
      <c r="H227" s="3"/>
      <c r="I227" s="3"/>
      <c r="J227" s="3"/>
    </row>
    <row r="228" spans="2:10">
      <c r="B228" s="3"/>
      <c r="C228" s="3"/>
      <c r="D228" s="3"/>
      <c r="E228" s="3"/>
      <c r="F228" s="3"/>
      <c r="G228" s="3"/>
      <c r="H228" s="3"/>
      <c r="I228" s="3"/>
      <c r="J228" s="3"/>
    </row>
    <row r="229" spans="2:10">
      <c r="B229" s="3"/>
      <c r="C229" s="3"/>
      <c r="D229" s="3"/>
      <c r="E229" s="3"/>
      <c r="F229" s="3"/>
      <c r="G229" s="3"/>
      <c r="H229" s="3"/>
      <c r="I229" s="3"/>
      <c r="J229" s="3"/>
    </row>
    <row r="230" spans="2:10">
      <c r="B230" s="3"/>
      <c r="C230" s="3"/>
      <c r="D230" s="3"/>
      <c r="E230" s="3"/>
      <c r="F230" s="3"/>
      <c r="G230" s="3"/>
      <c r="H230" s="3"/>
      <c r="I230" s="3"/>
      <c r="J230" s="3"/>
    </row>
    <row r="231" spans="2:10">
      <c r="B231" s="3"/>
      <c r="C231" s="3"/>
      <c r="D231" s="3"/>
      <c r="E231" s="3"/>
      <c r="F231" s="3"/>
      <c r="G231" s="3"/>
      <c r="H231" s="3"/>
      <c r="I231" s="3"/>
      <c r="J231" s="3"/>
    </row>
    <row r="232" spans="2:10">
      <c r="B232" s="3"/>
      <c r="C232" s="3"/>
      <c r="D232" s="3"/>
      <c r="E232" s="3"/>
      <c r="F232" s="3"/>
      <c r="G232" s="3"/>
      <c r="H232" s="3"/>
      <c r="I232" s="3"/>
      <c r="J232" s="3"/>
    </row>
  </sheetData>
  <sheetProtection algorithmName="SHA-512" hashValue="YqalKtfh1bwL68jkWCD18YcxQ+KiSI1H/l5bPJgQt/vSSnlxqa+CZJ9IwlecRy+QPukQRyQF0pyciulvYC5DgQ==" saltValue="6EJtPwGrf6HtjCblarGwHA==" spinCount="100000" sheet="1" selectLockedCells="1"/>
  <protectedRanges>
    <protectedRange sqref="E14:J14 E16:J16 E18:J18 E20:J20 E22:J22 E26:G26 J26 E28:J28 E32:J32 E34:J34 E36:J36 E38:J38 E40:J40 B41:J41 E42:J42" name="範圍1"/>
    <protectedRange sqref="B43:J43" name="範圍1_1"/>
  </protectedRanges>
  <mergeCells count="43">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24:D24"/>
    <mergeCell ref="E24:J24"/>
    <mergeCell ref="B25:J25"/>
    <mergeCell ref="E26:G26"/>
    <mergeCell ref="B16:C16"/>
    <mergeCell ref="E16:J16"/>
    <mergeCell ref="B19:J19"/>
    <mergeCell ref="E20:J20"/>
    <mergeCell ref="B21:J21"/>
    <mergeCell ref="E22:J22"/>
    <mergeCell ref="B23:J23"/>
    <mergeCell ref="B2:K2"/>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 ref="E18:J18"/>
  </mergeCells>
  <phoneticPr fontId="2" type="noConversion"/>
  <printOptions horizontalCentered="1"/>
  <pageMargins left="0.39370078740157483" right="0.39370078740157483" top="0.47244094488188981" bottom="0.47244094488188981"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3"/>
  <dimension ref="B1:M133"/>
  <sheetViews>
    <sheetView view="pageBreakPreview" topLeftCell="A10" zoomScale="70" zoomScaleNormal="100" zoomScaleSheetLayoutView="70" workbookViewId="0">
      <selection activeCell="E38" sqref="E38:K38"/>
    </sheetView>
  </sheetViews>
  <sheetFormatPr defaultColWidth="9" defaultRowHeight="15"/>
  <cols>
    <col min="1" max="1" width="1.375" style="14" customWidth="1"/>
    <col min="2" max="2" width="5.5" style="14" customWidth="1"/>
    <col min="3" max="3" width="4.625" style="14" customWidth="1"/>
    <col min="4" max="4" width="16.625" style="14" customWidth="1"/>
    <col min="5" max="5" width="16" style="14" customWidth="1"/>
    <col min="6" max="6" width="10" style="14" customWidth="1"/>
    <col min="7" max="7" width="10.625" style="14" customWidth="1"/>
    <col min="8" max="8" width="8.625" style="14" customWidth="1"/>
    <col min="9" max="9" width="10.125" style="14" customWidth="1"/>
    <col min="10" max="10" width="8.125" style="14" customWidth="1"/>
    <col min="11" max="11" width="17.625" style="14" customWidth="1"/>
    <col min="12" max="12" width="1.125" style="14" customWidth="1"/>
    <col min="13" max="16384" width="9" style="14"/>
  </cols>
  <sheetData>
    <row r="1" spans="2:13" ht="8.25" customHeight="1">
      <c r="B1" s="59"/>
      <c r="C1" s="59"/>
      <c r="D1" s="59"/>
      <c r="E1" s="59"/>
      <c r="F1" s="59"/>
      <c r="G1" s="59"/>
      <c r="H1" s="59"/>
      <c r="I1" s="59"/>
      <c r="J1" s="59"/>
      <c r="K1" s="59"/>
      <c r="M1" s="59"/>
    </row>
    <row r="2" spans="2:13" ht="19.5">
      <c r="B2" s="503" t="s">
        <v>174</v>
      </c>
      <c r="C2" s="503"/>
      <c r="D2" s="503"/>
      <c r="E2" s="503"/>
      <c r="F2" s="503"/>
      <c r="G2" s="503"/>
      <c r="H2" s="503"/>
      <c r="I2" s="503"/>
      <c r="J2" s="503"/>
      <c r="K2" s="503"/>
      <c r="M2" s="59"/>
    </row>
    <row r="3" spans="2:13" ht="6" customHeight="1">
      <c r="B3" s="63"/>
      <c r="C3" s="63"/>
      <c r="D3" s="63"/>
      <c r="E3" s="63"/>
      <c r="F3" s="63"/>
      <c r="G3" s="63"/>
      <c r="H3" s="63"/>
      <c r="I3" s="63"/>
      <c r="J3" s="63"/>
      <c r="K3" s="63"/>
      <c r="M3" s="59"/>
    </row>
    <row r="4" spans="2:13" ht="18" customHeight="1">
      <c r="B4" s="141">
        <v>1</v>
      </c>
      <c r="C4" s="479" t="s">
        <v>175</v>
      </c>
      <c r="D4" s="479"/>
      <c r="E4" s="479"/>
      <c r="F4" s="479"/>
      <c r="G4" s="479"/>
      <c r="H4" s="479"/>
      <c r="I4" s="479"/>
      <c r="J4" s="479"/>
      <c r="K4" s="479"/>
      <c r="M4" s="59"/>
    </row>
    <row r="5" spans="2:13" ht="33.75" customHeight="1">
      <c r="B5" s="63"/>
      <c r="C5" s="480" t="s">
        <v>176</v>
      </c>
      <c r="D5" s="480"/>
      <c r="E5" s="481"/>
      <c r="F5" s="481"/>
      <c r="G5" s="189" t="s">
        <v>177</v>
      </c>
      <c r="H5" s="481"/>
      <c r="I5" s="481"/>
      <c r="J5" s="481"/>
      <c r="K5" s="481"/>
      <c r="M5" s="59"/>
    </row>
    <row r="6" spans="2:13" ht="33.75" customHeight="1">
      <c r="B6" s="141">
        <v>2</v>
      </c>
      <c r="C6" s="482" t="s">
        <v>909</v>
      </c>
      <c r="D6" s="482"/>
      <c r="E6" s="482"/>
      <c r="F6" s="482"/>
      <c r="G6" s="482"/>
      <c r="H6" s="482"/>
      <c r="I6" s="482"/>
      <c r="J6" s="482"/>
      <c r="K6" s="482"/>
      <c r="M6" s="59"/>
    </row>
    <row r="7" spans="2:13" ht="22.5" customHeight="1">
      <c r="B7" s="59"/>
      <c r="C7" s="505" t="s">
        <v>178</v>
      </c>
      <c r="D7" s="506"/>
      <c r="E7" s="506"/>
      <c r="F7" s="489"/>
      <c r="G7" s="489"/>
      <c r="H7" s="489"/>
      <c r="I7" s="488" t="s">
        <v>179</v>
      </c>
      <c r="J7" s="488"/>
      <c r="K7" s="71"/>
      <c r="M7" s="59"/>
    </row>
    <row r="8" spans="2:13" ht="33.75" customHeight="1">
      <c r="B8" s="195"/>
      <c r="C8" s="507" t="s">
        <v>361</v>
      </c>
      <c r="D8" s="508"/>
      <c r="E8" s="508"/>
      <c r="F8" s="481"/>
      <c r="G8" s="481"/>
      <c r="H8" s="481"/>
      <c r="I8" s="481"/>
      <c r="J8" s="481"/>
      <c r="K8" s="481"/>
      <c r="M8" s="59"/>
    </row>
    <row r="9" spans="2:13" ht="18" customHeight="1">
      <c r="B9" s="141">
        <v>3</v>
      </c>
      <c r="C9" s="509" t="s">
        <v>910</v>
      </c>
      <c r="D9" s="509"/>
      <c r="E9" s="509"/>
      <c r="F9" s="509"/>
      <c r="G9" s="509"/>
      <c r="H9" s="509"/>
      <c r="I9" s="509"/>
      <c r="J9" s="509"/>
      <c r="K9" s="509"/>
      <c r="M9" s="59"/>
    </row>
    <row r="10" spans="2:13" ht="22.5" customHeight="1">
      <c r="B10" s="141"/>
      <c r="C10" s="190" t="s">
        <v>180</v>
      </c>
      <c r="D10" s="510" t="s">
        <v>349</v>
      </c>
      <c r="E10" s="510"/>
      <c r="F10" s="510"/>
      <c r="G10" s="510"/>
      <c r="H10" s="510"/>
      <c r="I10" s="510"/>
      <c r="J10" s="510"/>
      <c r="K10" s="510"/>
      <c r="M10" s="59"/>
    </row>
    <row r="11" spans="2:13" ht="22.5" customHeight="1">
      <c r="B11" s="141"/>
      <c r="C11" s="190" t="s">
        <v>181</v>
      </c>
      <c r="D11" s="510" t="s">
        <v>182</v>
      </c>
      <c r="E11" s="510"/>
      <c r="F11" s="510"/>
      <c r="G11" s="510"/>
      <c r="H11" s="510"/>
      <c r="I11" s="510"/>
      <c r="J11" s="510"/>
      <c r="K11" s="510"/>
      <c r="M11" s="59"/>
    </row>
    <row r="12" spans="2:13" ht="22.5" customHeight="1">
      <c r="B12" s="141"/>
      <c r="C12" s="191" t="s">
        <v>183</v>
      </c>
      <c r="D12" s="511" t="s">
        <v>350</v>
      </c>
      <c r="E12" s="511"/>
      <c r="F12" s="511"/>
      <c r="G12" s="511"/>
      <c r="H12" s="511"/>
      <c r="I12" s="511"/>
      <c r="J12" s="511"/>
      <c r="K12" s="511"/>
      <c r="M12" s="59"/>
    </row>
    <row r="13" spans="2:13" ht="39" customHeight="1">
      <c r="B13" s="195"/>
      <c r="C13" s="486" t="s">
        <v>362</v>
      </c>
      <c r="D13" s="486"/>
      <c r="E13" s="487"/>
      <c r="F13" s="487"/>
      <c r="G13" s="504" t="s">
        <v>363</v>
      </c>
      <c r="H13" s="504"/>
      <c r="I13" s="504"/>
      <c r="J13" s="504"/>
      <c r="K13" s="73"/>
      <c r="M13" s="59"/>
    </row>
    <row r="14" spans="2:13" ht="18" customHeight="1">
      <c r="B14" s="141">
        <v>4</v>
      </c>
      <c r="C14" s="479" t="s">
        <v>364</v>
      </c>
      <c r="D14" s="479"/>
      <c r="E14" s="479"/>
      <c r="F14" s="479"/>
      <c r="G14" s="479"/>
      <c r="H14" s="479"/>
      <c r="I14" s="479"/>
      <c r="J14" s="479"/>
      <c r="K14" s="479"/>
      <c r="M14" s="59"/>
    </row>
    <row r="15" spans="2:13" ht="33.75" customHeight="1">
      <c r="B15" s="61"/>
      <c r="C15" s="483" t="s">
        <v>176</v>
      </c>
      <c r="D15" s="483"/>
      <c r="E15" s="484"/>
      <c r="F15" s="484"/>
      <c r="G15" s="484"/>
      <c r="H15" s="484"/>
      <c r="I15" s="484"/>
      <c r="J15" s="484"/>
      <c r="K15" s="484"/>
      <c r="M15" s="59"/>
    </row>
    <row r="16" spans="2:13" ht="32.25" customHeight="1">
      <c r="B16" s="61"/>
      <c r="C16" s="485" t="s">
        <v>184</v>
      </c>
      <c r="D16" s="485"/>
      <c r="E16" s="472"/>
      <c r="F16" s="472"/>
      <c r="G16" s="472"/>
      <c r="H16" s="472"/>
      <c r="I16" s="472"/>
      <c r="J16" s="472"/>
      <c r="K16" s="472"/>
      <c r="M16" s="59"/>
    </row>
    <row r="17" spans="2:13" ht="36" customHeight="1">
      <c r="B17" s="61"/>
      <c r="C17" s="478" t="s">
        <v>185</v>
      </c>
      <c r="D17" s="478"/>
      <c r="E17" s="478"/>
      <c r="F17" s="478"/>
      <c r="G17" s="478"/>
      <c r="H17" s="478"/>
      <c r="I17" s="478"/>
      <c r="J17" s="478"/>
      <c r="K17" s="478"/>
      <c r="M17" s="59"/>
    </row>
    <row r="18" spans="2:13" ht="16.5">
      <c r="B18" s="61"/>
      <c r="C18" s="64"/>
      <c r="D18" s="65"/>
      <c r="E18" s="192" t="s">
        <v>186</v>
      </c>
      <c r="F18" s="490" t="s">
        <v>187</v>
      </c>
      <c r="G18" s="495"/>
      <c r="H18" s="490" t="s">
        <v>188</v>
      </c>
      <c r="I18" s="491"/>
      <c r="J18" s="492" t="s">
        <v>351</v>
      </c>
      <c r="K18" s="493"/>
      <c r="M18" s="59"/>
    </row>
    <row r="19" spans="2:13" ht="15" customHeight="1">
      <c r="B19" s="61"/>
      <c r="C19" s="462" t="s">
        <v>189</v>
      </c>
      <c r="D19" s="463"/>
      <c r="E19" s="496"/>
      <c r="F19" s="454"/>
      <c r="G19" s="455"/>
      <c r="H19" s="454"/>
      <c r="I19" s="455"/>
      <c r="J19" s="454"/>
      <c r="K19" s="475"/>
      <c r="M19" s="59"/>
    </row>
    <row r="20" spans="2:13">
      <c r="B20" s="61"/>
      <c r="C20" s="464"/>
      <c r="D20" s="465"/>
      <c r="E20" s="497"/>
      <c r="F20" s="456"/>
      <c r="G20" s="457"/>
      <c r="H20" s="456"/>
      <c r="I20" s="457"/>
      <c r="J20" s="456"/>
      <c r="K20" s="476"/>
      <c r="M20" s="59"/>
    </row>
    <row r="21" spans="2:13">
      <c r="B21" s="61"/>
      <c r="C21" s="464"/>
      <c r="D21" s="465"/>
      <c r="E21" s="497"/>
      <c r="F21" s="456"/>
      <c r="G21" s="457"/>
      <c r="H21" s="456"/>
      <c r="I21" s="457"/>
      <c r="J21" s="456"/>
      <c r="K21" s="476"/>
      <c r="M21" s="59"/>
    </row>
    <row r="22" spans="2:13">
      <c r="B22" s="61"/>
      <c r="C22" s="466"/>
      <c r="D22" s="467"/>
      <c r="E22" s="498"/>
      <c r="F22" s="458"/>
      <c r="G22" s="459"/>
      <c r="H22" s="458"/>
      <c r="I22" s="459"/>
      <c r="J22" s="458"/>
      <c r="K22" s="477"/>
      <c r="M22" s="59"/>
    </row>
    <row r="23" spans="2:13" ht="15" customHeight="1">
      <c r="B23" s="61"/>
      <c r="C23" s="462" t="s">
        <v>190</v>
      </c>
      <c r="D23" s="463"/>
      <c r="E23" s="499"/>
      <c r="F23" s="454"/>
      <c r="G23" s="455"/>
      <c r="H23" s="454"/>
      <c r="I23" s="455"/>
      <c r="J23" s="454"/>
      <c r="K23" s="475"/>
      <c r="M23" s="59"/>
    </row>
    <row r="24" spans="2:13">
      <c r="B24" s="61"/>
      <c r="C24" s="464"/>
      <c r="D24" s="465"/>
      <c r="E24" s="500"/>
      <c r="F24" s="456"/>
      <c r="G24" s="457"/>
      <c r="H24" s="456"/>
      <c r="I24" s="457"/>
      <c r="J24" s="456"/>
      <c r="K24" s="476"/>
      <c r="M24" s="59"/>
    </row>
    <row r="25" spans="2:13">
      <c r="B25" s="61"/>
      <c r="C25" s="464"/>
      <c r="D25" s="465"/>
      <c r="E25" s="500"/>
      <c r="F25" s="456"/>
      <c r="G25" s="457"/>
      <c r="H25" s="456"/>
      <c r="I25" s="457"/>
      <c r="J25" s="456"/>
      <c r="K25" s="476"/>
      <c r="M25" s="59"/>
    </row>
    <row r="26" spans="2:13">
      <c r="B26" s="61"/>
      <c r="C26" s="466"/>
      <c r="D26" s="467"/>
      <c r="E26" s="501"/>
      <c r="F26" s="458"/>
      <c r="G26" s="459"/>
      <c r="H26" s="458"/>
      <c r="I26" s="459"/>
      <c r="J26" s="458"/>
      <c r="K26" s="477"/>
      <c r="M26" s="59"/>
    </row>
    <row r="27" spans="2:13" ht="15" customHeight="1">
      <c r="B27" s="61"/>
      <c r="C27" s="462" t="s">
        <v>191</v>
      </c>
      <c r="D27" s="463"/>
      <c r="E27" s="496"/>
      <c r="F27" s="454"/>
      <c r="G27" s="455"/>
      <c r="H27" s="454"/>
      <c r="I27" s="455"/>
      <c r="J27" s="454"/>
      <c r="K27" s="475"/>
      <c r="M27" s="59"/>
    </row>
    <row r="28" spans="2:13">
      <c r="B28" s="61"/>
      <c r="C28" s="464"/>
      <c r="D28" s="465"/>
      <c r="E28" s="497"/>
      <c r="F28" s="456"/>
      <c r="G28" s="457"/>
      <c r="H28" s="456"/>
      <c r="I28" s="457"/>
      <c r="J28" s="456"/>
      <c r="K28" s="476"/>
      <c r="M28" s="59"/>
    </row>
    <row r="29" spans="2:13">
      <c r="B29" s="61"/>
      <c r="C29" s="464"/>
      <c r="D29" s="465"/>
      <c r="E29" s="497"/>
      <c r="F29" s="456"/>
      <c r="G29" s="457"/>
      <c r="H29" s="456"/>
      <c r="I29" s="457"/>
      <c r="J29" s="456"/>
      <c r="K29" s="476"/>
      <c r="M29" s="59"/>
    </row>
    <row r="30" spans="2:13">
      <c r="B30" s="61"/>
      <c r="C30" s="466"/>
      <c r="D30" s="467"/>
      <c r="E30" s="498"/>
      <c r="F30" s="458"/>
      <c r="G30" s="459"/>
      <c r="H30" s="458"/>
      <c r="I30" s="459"/>
      <c r="J30" s="458"/>
      <c r="K30" s="477"/>
      <c r="M30" s="59"/>
    </row>
    <row r="31" spans="2:13" ht="15" customHeight="1">
      <c r="B31" s="61"/>
      <c r="C31" s="462" t="s">
        <v>192</v>
      </c>
      <c r="D31" s="463"/>
      <c r="E31" s="496"/>
      <c r="F31" s="454"/>
      <c r="G31" s="455"/>
      <c r="H31" s="454"/>
      <c r="I31" s="455"/>
      <c r="J31" s="454"/>
      <c r="K31" s="475"/>
      <c r="M31" s="59"/>
    </row>
    <row r="32" spans="2:13">
      <c r="B32" s="61"/>
      <c r="C32" s="464"/>
      <c r="D32" s="465"/>
      <c r="E32" s="497"/>
      <c r="F32" s="456"/>
      <c r="G32" s="457"/>
      <c r="H32" s="456"/>
      <c r="I32" s="457"/>
      <c r="J32" s="456"/>
      <c r="K32" s="476"/>
      <c r="M32" s="59"/>
    </row>
    <row r="33" spans="2:13">
      <c r="B33" s="61"/>
      <c r="C33" s="464"/>
      <c r="D33" s="465"/>
      <c r="E33" s="497"/>
      <c r="F33" s="456"/>
      <c r="G33" s="457"/>
      <c r="H33" s="456"/>
      <c r="I33" s="457"/>
      <c r="J33" s="456"/>
      <c r="K33" s="476"/>
      <c r="M33" s="59"/>
    </row>
    <row r="34" spans="2:13">
      <c r="B34" s="61"/>
      <c r="C34" s="468"/>
      <c r="D34" s="469"/>
      <c r="E34" s="502"/>
      <c r="F34" s="460"/>
      <c r="G34" s="461"/>
      <c r="H34" s="460"/>
      <c r="I34" s="461"/>
      <c r="J34" s="460"/>
      <c r="K34" s="494"/>
      <c r="M34" s="59"/>
    </row>
    <row r="35" spans="2:13" ht="33" customHeight="1">
      <c r="B35" s="74">
        <v>5</v>
      </c>
      <c r="C35" s="470" t="s">
        <v>433</v>
      </c>
      <c r="D35" s="470"/>
      <c r="E35" s="470"/>
      <c r="F35" s="470"/>
      <c r="G35" s="470"/>
      <c r="H35" s="470"/>
      <c r="I35" s="470"/>
      <c r="J35" s="470"/>
      <c r="K35" s="470"/>
      <c r="M35" s="59"/>
    </row>
    <row r="36" spans="2:13" ht="18" customHeight="1">
      <c r="B36" s="61">
        <v>5.0999999999999996</v>
      </c>
      <c r="C36" s="471" t="s">
        <v>352</v>
      </c>
      <c r="D36" s="471"/>
      <c r="E36" s="471"/>
      <c r="F36" s="471"/>
      <c r="G36" s="471"/>
      <c r="H36" s="471"/>
      <c r="I36" s="471"/>
      <c r="J36" s="471"/>
      <c r="K36" s="471"/>
      <c r="M36" s="59"/>
    </row>
    <row r="37" spans="2:13" ht="30" customHeight="1">
      <c r="B37" s="61"/>
      <c r="C37" s="59" t="s">
        <v>0</v>
      </c>
      <c r="D37" s="193" t="s">
        <v>186</v>
      </c>
      <c r="E37" s="472"/>
      <c r="F37" s="472"/>
      <c r="G37" s="473" t="s">
        <v>353</v>
      </c>
      <c r="H37" s="473"/>
      <c r="I37" s="473"/>
      <c r="J37" s="472"/>
      <c r="K37" s="472"/>
      <c r="M37" s="59"/>
    </row>
    <row r="38" spans="2:13" ht="33" customHeight="1">
      <c r="B38" s="61"/>
      <c r="C38" s="62"/>
      <c r="D38" s="194" t="s">
        <v>193</v>
      </c>
      <c r="E38" s="472"/>
      <c r="F38" s="472"/>
      <c r="G38" s="472"/>
      <c r="H38" s="472"/>
      <c r="I38" s="472"/>
      <c r="J38" s="472"/>
      <c r="K38" s="472"/>
      <c r="M38" s="59"/>
    </row>
    <row r="39" spans="2:13" ht="30" customHeight="1">
      <c r="B39" s="61"/>
      <c r="C39" s="59" t="s">
        <v>1</v>
      </c>
      <c r="D39" s="193" t="s">
        <v>186</v>
      </c>
      <c r="E39" s="472"/>
      <c r="F39" s="472"/>
      <c r="G39" s="473" t="s">
        <v>353</v>
      </c>
      <c r="H39" s="473"/>
      <c r="I39" s="473"/>
      <c r="J39" s="472"/>
      <c r="K39" s="472"/>
      <c r="M39" s="59"/>
    </row>
    <row r="40" spans="2:13" ht="33" customHeight="1">
      <c r="B40" s="61"/>
      <c r="C40" s="62"/>
      <c r="D40" s="194" t="s">
        <v>193</v>
      </c>
      <c r="E40" s="472"/>
      <c r="F40" s="472"/>
      <c r="G40" s="472"/>
      <c r="H40" s="472"/>
      <c r="I40" s="472"/>
      <c r="J40" s="472"/>
      <c r="K40" s="472"/>
      <c r="M40" s="59"/>
    </row>
    <row r="41" spans="2:13" ht="30" customHeight="1">
      <c r="B41" s="61"/>
      <c r="C41" s="59" t="s">
        <v>2</v>
      </c>
      <c r="D41" s="193" t="s">
        <v>186</v>
      </c>
      <c r="E41" s="472"/>
      <c r="F41" s="472"/>
      <c r="G41" s="474" t="s">
        <v>354</v>
      </c>
      <c r="H41" s="474"/>
      <c r="I41" s="474"/>
      <c r="J41" s="472"/>
      <c r="K41" s="472"/>
      <c r="M41" s="59"/>
    </row>
    <row r="42" spans="2:13" ht="33" customHeight="1">
      <c r="B42" s="61"/>
      <c r="C42" s="62"/>
      <c r="D42" s="194" t="s">
        <v>193</v>
      </c>
      <c r="E42" s="472"/>
      <c r="F42" s="472"/>
      <c r="G42" s="472"/>
      <c r="H42" s="472"/>
      <c r="I42" s="472"/>
      <c r="J42" s="472"/>
      <c r="K42" s="472"/>
      <c r="M42" s="59"/>
    </row>
    <row r="43" spans="2:13" ht="49.5" customHeight="1">
      <c r="B43" s="436" t="s">
        <v>870</v>
      </c>
      <c r="C43" s="436"/>
      <c r="D43" s="436"/>
      <c r="E43" s="436"/>
      <c r="F43" s="436"/>
      <c r="G43" s="436"/>
      <c r="H43" s="436"/>
      <c r="I43" s="436"/>
      <c r="J43" s="436"/>
      <c r="K43" s="436"/>
      <c r="M43" s="59"/>
    </row>
    <row r="44" spans="2:13">
      <c r="B44" s="59"/>
      <c r="C44" s="59"/>
      <c r="D44" s="59"/>
      <c r="E44" s="59"/>
      <c r="F44" s="59"/>
      <c r="G44" s="59"/>
      <c r="H44" s="59"/>
      <c r="I44" s="59"/>
      <c r="J44" s="59"/>
      <c r="K44" s="59"/>
      <c r="M44" s="59"/>
    </row>
    <row r="45" spans="2:13">
      <c r="B45" s="59"/>
      <c r="C45" s="59"/>
      <c r="D45" s="59"/>
      <c r="E45" s="59"/>
      <c r="F45" s="59"/>
      <c r="G45" s="59"/>
      <c r="H45" s="59"/>
      <c r="I45" s="59"/>
      <c r="J45" s="59"/>
      <c r="K45" s="66"/>
      <c r="M45" s="59"/>
    </row>
    <row r="46" spans="2:13">
      <c r="B46" s="59"/>
      <c r="C46" s="59"/>
      <c r="D46" s="59"/>
      <c r="E46" s="59"/>
      <c r="F46" s="59"/>
      <c r="G46" s="59"/>
      <c r="H46" s="59"/>
      <c r="I46" s="59"/>
      <c r="J46" s="59"/>
      <c r="K46" s="59"/>
      <c r="M46" s="59"/>
    </row>
    <row r="47" spans="2:13">
      <c r="B47" s="59"/>
      <c r="C47" s="59"/>
      <c r="D47" s="59"/>
      <c r="E47" s="59"/>
      <c r="F47" s="59"/>
      <c r="G47" s="59"/>
      <c r="H47" s="59"/>
      <c r="I47" s="59"/>
      <c r="J47" s="59"/>
      <c r="K47" s="59"/>
      <c r="M47" s="59"/>
    </row>
    <row r="48" spans="2:13">
      <c r="B48" s="59"/>
      <c r="C48" s="59"/>
      <c r="D48" s="59"/>
      <c r="E48" s="59"/>
      <c r="F48" s="59"/>
      <c r="G48" s="59"/>
      <c r="H48" s="59"/>
      <c r="I48" s="59"/>
      <c r="J48" s="59"/>
      <c r="K48" s="59"/>
      <c r="M48" s="59"/>
    </row>
    <row r="49" spans="2:13">
      <c r="B49" s="59"/>
      <c r="C49" s="59"/>
      <c r="D49" s="59"/>
      <c r="E49" s="59"/>
      <c r="F49" s="59"/>
      <c r="G49" s="59"/>
      <c r="H49" s="59"/>
      <c r="I49" s="59"/>
      <c r="J49" s="59"/>
      <c r="K49" s="59"/>
      <c r="M49" s="59"/>
    </row>
    <row r="50" spans="2:13">
      <c r="B50" s="59"/>
      <c r="C50" s="59"/>
      <c r="D50" s="59"/>
      <c r="E50" s="59"/>
      <c r="F50" s="59"/>
      <c r="G50" s="59"/>
      <c r="H50" s="59"/>
      <c r="I50" s="59"/>
      <c r="J50" s="59"/>
      <c r="K50" s="59"/>
      <c r="M50" s="59"/>
    </row>
    <row r="51" spans="2:13">
      <c r="B51" s="59"/>
      <c r="C51" s="59"/>
      <c r="D51" s="59"/>
      <c r="E51" s="59"/>
      <c r="F51" s="59"/>
      <c r="G51" s="59"/>
      <c r="H51" s="59"/>
      <c r="I51" s="59"/>
      <c r="J51" s="59"/>
      <c r="K51" s="59"/>
      <c r="M51" s="59"/>
    </row>
    <row r="52" spans="2:13">
      <c r="B52" s="59"/>
      <c r="C52" s="59"/>
      <c r="D52" s="59"/>
      <c r="E52" s="59"/>
      <c r="F52" s="59"/>
      <c r="G52" s="59"/>
      <c r="H52" s="59"/>
      <c r="I52" s="59"/>
      <c r="J52" s="59"/>
      <c r="K52" s="59"/>
      <c r="M52" s="59"/>
    </row>
    <row r="53" spans="2:13">
      <c r="B53" s="59"/>
      <c r="C53" s="59"/>
      <c r="D53" s="59"/>
      <c r="E53" s="59"/>
      <c r="F53" s="59"/>
      <c r="G53" s="59"/>
      <c r="H53" s="59"/>
      <c r="I53" s="59"/>
      <c r="J53" s="59"/>
      <c r="K53" s="59"/>
      <c r="M53" s="59"/>
    </row>
    <row r="54" spans="2:13">
      <c r="B54" s="59"/>
      <c r="C54" s="59"/>
      <c r="D54" s="59"/>
      <c r="E54" s="59"/>
      <c r="F54" s="59"/>
      <c r="G54" s="59"/>
      <c r="H54" s="59"/>
      <c r="I54" s="59"/>
      <c r="J54" s="59"/>
      <c r="K54" s="59"/>
      <c r="M54" s="59"/>
    </row>
    <row r="55" spans="2:13">
      <c r="B55" s="59"/>
      <c r="C55" s="59"/>
      <c r="D55" s="59"/>
      <c r="E55" s="59"/>
      <c r="F55" s="59"/>
      <c r="G55" s="59"/>
      <c r="H55" s="59"/>
      <c r="I55" s="59"/>
      <c r="J55" s="59"/>
      <c r="K55" s="59"/>
      <c r="M55" s="59"/>
    </row>
    <row r="56" spans="2:13">
      <c r="B56" s="59"/>
      <c r="C56" s="59"/>
      <c r="D56" s="59"/>
      <c r="E56" s="59"/>
      <c r="F56" s="59"/>
      <c r="G56" s="59"/>
      <c r="H56" s="59"/>
      <c r="I56" s="59"/>
      <c r="J56" s="59"/>
      <c r="K56" s="59"/>
      <c r="M56" s="59"/>
    </row>
    <row r="57" spans="2:13">
      <c r="B57" s="59"/>
      <c r="C57" s="59"/>
      <c r="D57" s="59"/>
      <c r="E57" s="59"/>
      <c r="F57" s="59"/>
      <c r="G57" s="59"/>
      <c r="H57" s="59"/>
      <c r="I57" s="59"/>
      <c r="J57" s="59"/>
      <c r="K57" s="59"/>
      <c r="M57" s="59"/>
    </row>
    <row r="58" spans="2:13">
      <c r="B58" s="59"/>
      <c r="C58" s="59"/>
      <c r="D58" s="59"/>
      <c r="E58" s="59"/>
      <c r="F58" s="59"/>
      <c r="G58" s="59"/>
      <c r="H58" s="59"/>
      <c r="I58" s="59"/>
      <c r="J58" s="59"/>
      <c r="K58" s="59"/>
      <c r="M58" s="59"/>
    </row>
    <row r="59" spans="2:13">
      <c r="B59" s="59"/>
      <c r="C59" s="59"/>
      <c r="D59" s="59"/>
      <c r="E59" s="59"/>
      <c r="F59" s="59"/>
      <c r="G59" s="59"/>
      <c r="H59" s="59"/>
      <c r="I59" s="59"/>
      <c r="J59" s="59"/>
      <c r="K59" s="59"/>
      <c r="M59" s="59"/>
    </row>
    <row r="60" spans="2:13">
      <c r="B60" s="59"/>
      <c r="C60" s="59"/>
      <c r="D60" s="59"/>
      <c r="E60" s="59"/>
      <c r="F60" s="59"/>
      <c r="G60" s="59"/>
      <c r="H60" s="59"/>
      <c r="I60" s="59"/>
      <c r="J60" s="59"/>
      <c r="K60" s="59"/>
      <c r="M60" s="59"/>
    </row>
    <row r="61" spans="2:13">
      <c r="B61" s="59"/>
      <c r="C61" s="59"/>
      <c r="D61" s="59"/>
      <c r="E61" s="59"/>
      <c r="F61" s="59"/>
      <c r="G61" s="59"/>
      <c r="H61" s="59"/>
      <c r="I61" s="59"/>
      <c r="J61" s="59"/>
      <c r="K61" s="59"/>
      <c r="M61" s="59"/>
    </row>
    <row r="62" spans="2:13">
      <c r="B62" s="59"/>
      <c r="C62" s="59"/>
      <c r="D62" s="59"/>
      <c r="E62" s="59"/>
      <c r="F62" s="59"/>
      <c r="G62" s="59"/>
      <c r="H62" s="59"/>
      <c r="I62" s="59"/>
      <c r="J62" s="59"/>
      <c r="K62" s="59"/>
      <c r="M62" s="59"/>
    </row>
    <row r="63" spans="2:13">
      <c r="B63" s="59"/>
      <c r="C63" s="59"/>
      <c r="D63" s="59"/>
      <c r="E63" s="59"/>
      <c r="F63" s="59"/>
      <c r="G63" s="59"/>
      <c r="H63" s="59"/>
      <c r="I63" s="59"/>
      <c r="J63" s="59"/>
      <c r="K63" s="59"/>
      <c r="M63" s="59"/>
    </row>
    <row r="64" spans="2:13">
      <c r="B64" s="59"/>
      <c r="C64" s="59"/>
      <c r="D64" s="59"/>
      <c r="E64" s="59"/>
      <c r="F64" s="59"/>
      <c r="G64" s="59"/>
      <c r="H64" s="59"/>
      <c r="I64" s="59"/>
      <c r="J64" s="59"/>
      <c r="K64" s="59"/>
      <c r="M64" s="59"/>
    </row>
    <row r="65" spans="2:13">
      <c r="B65" s="59"/>
      <c r="C65" s="59"/>
      <c r="D65" s="59"/>
      <c r="E65" s="59"/>
      <c r="F65" s="59"/>
      <c r="G65" s="59"/>
      <c r="H65" s="59"/>
      <c r="I65" s="59"/>
      <c r="J65" s="59"/>
      <c r="K65" s="59"/>
      <c r="M65" s="59"/>
    </row>
    <row r="66" spans="2:13">
      <c r="B66" s="59"/>
      <c r="C66" s="59"/>
      <c r="D66" s="59"/>
      <c r="E66" s="59"/>
      <c r="F66" s="59"/>
      <c r="G66" s="59"/>
      <c r="H66" s="59"/>
      <c r="I66" s="59"/>
      <c r="J66" s="59"/>
      <c r="K66" s="59"/>
      <c r="M66" s="59"/>
    </row>
    <row r="67" spans="2:13">
      <c r="B67" s="59"/>
      <c r="C67" s="59"/>
      <c r="D67" s="59"/>
      <c r="E67" s="59"/>
      <c r="F67" s="59"/>
      <c r="G67" s="59"/>
      <c r="H67" s="59"/>
      <c r="I67" s="59"/>
      <c r="J67" s="59"/>
      <c r="K67" s="59"/>
      <c r="M67" s="59"/>
    </row>
    <row r="68" spans="2:13">
      <c r="B68" s="59"/>
      <c r="C68" s="59"/>
      <c r="D68" s="59"/>
      <c r="E68" s="59"/>
      <c r="F68" s="59"/>
      <c r="G68" s="59"/>
      <c r="H68" s="59"/>
      <c r="I68" s="59"/>
      <c r="J68" s="59"/>
      <c r="K68" s="59"/>
      <c r="M68" s="59"/>
    </row>
    <row r="69" spans="2:13">
      <c r="B69" s="59"/>
      <c r="C69" s="59"/>
      <c r="D69" s="59"/>
      <c r="E69" s="59"/>
      <c r="F69" s="59"/>
      <c r="G69" s="59"/>
      <c r="H69" s="59"/>
      <c r="I69" s="59"/>
      <c r="J69" s="59"/>
      <c r="K69" s="59"/>
      <c r="M69" s="59"/>
    </row>
    <row r="70" spans="2:13">
      <c r="B70" s="59"/>
      <c r="C70" s="59"/>
      <c r="D70" s="59"/>
      <c r="E70" s="59"/>
      <c r="F70" s="59"/>
      <c r="G70" s="59"/>
      <c r="H70" s="59"/>
      <c r="I70" s="59"/>
      <c r="J70" s="59"/>
      <c r="K70" s="59"/>
      <c r="M70" s="59"/>
    </row>
    <row r="71" spans="2:13">
      <c r="B71" s="59"/>
      <c r="C71" s="59"/>
      <c r="D71" s="59"/>
      <c r="E71" s="59"/>
      <c r="F71" s="59"/>
      <c r="G71" s="59"/>
      <c r="H71" s="59"/>
      <c r="I71" s="59"/>
      <c r="J71" s="59"/>
      <c r="K71" s="59"/>
      <c r="M71" s="59"/>
    </row>
    <row r="72" spans="2:13">
      <c r="B72" s="59"/>
      <c r="C72" s="59"/>
      <c r="D72" s="59"/>
      <c r="E72" s="59"/>
      <c r="F72" s="59"/>
      <c r="G72" s="59"/>
      <c r="H72" s="59"/>
      <c r="I72" s="59"/>
      <c r="J72" s="59"/>
      <c r="K72" s="59"/>
      <c r="M72" s="59"/>
    </row>
    <row r="73" spans="2:13">
      <c r="B73" s="59"/>
      <c r="C73" s="59"/>
      <c r="D73" s="59"/>
      <c r="E73" s="59"/>
      <c r="F73" s="59"/>
      <c r="G73" s="59"/>
      <c r="H73" s="59"/>
      <c r="I73" s="59"/>
      <c r="J73" s="59"/>
      <c r="K73" s="59"/>
      <c r="M73" s="59"/>
    </row>
    <row r="74" spans="2:13">
      <c r="B74" s="59"/>
      <c r="C74" s="59"/>
      <c r="D74" s="59"/>
      <c r="E74" s="59"/>
      <c r="F74" s="59"/>
      <c r="G74" s="59"/>
      <c r="H74" s="59"/>
      <c r="I74" s="59"/>
      <c r="J74" s="59"/>
      <c r="K74" s="59"/>
      <c r="M74" s="59"/>
    </row>
    <row r="75" spans="2:13">
      <c r="B75" s="59"/>
      <c r="C75" s="59"/>
      <c r="D75" s="59"/>
      <c r="E75" s="59"/>
      <c r="F75" s="59"/>
      <c r="G75" s="59"/>
      <c r="H75" s="59"/>
      <c r="I75" s="59"/>
      <c r="J75" s="59"/>
      <c r="K75" s="59"/>
      <c r="M75" s="59"/>
    </row>
    <row r="76" spans="2:13">
      <c r="B76" s="59"/>
      <c r="C76" s="59"/>
      <c r="D76" s="59"/>
      <c r="E76" s="59"/>
      <c r="F76" s="59"/>
      <c r="G76" s="59"/>
      <c r="H76" s="59"/>
      <c r="I76" s="59"/>
      <c r="J76" s="59"/>
      <c r="K76" s="59"/>
      <c r="M76" s="59"/>
    </row>
    <row r="77" spans="2:13">
      <c r="B77" s="59"/>
      <c r="C77" s="59"/>
      <c r="D77" s="59"/>
      <c r="E77" s="59"/>
      <c r="F77" s="59"/>
      <c r="G77" s="59"/>
      <c r="H77" s="59"/>
      <c r="I77" s="59"/>
      <c r="J77" s="59"/>
      <c r="K77" s="59"/>
      <c r="M77" s="59"/>
    </row>
    <row r="78" spans="2:13">
      <c r="B78" s="59"/>
      <c r="C78" s="59"/>
      <c r="D78" s="59"/>
      <c r="E78" s="59"/>
      <c r="F78" s="59"/>
      <c r="G78" s="59"/>
      <c r="H78" s="59"/>
      <c r="I78" s="59"/>
      <c r="J78" s="59"/>
      <c r="K78" s="59"/>
      <c r="M78" s="59"/>
    </row>
    <row r="79" spans="2:13">
      <c r="B79" s="59"/>
      <c r="C79" s="59"/>
      <c r="D79" s="59"/>
      <c r="E79" s="59"/>
      <c r="F79" s="59"/>
      <c r="G79" s="59"/>
      <c r="H79" s="59"/>
      <c r="I79" s="59"/>
      <c r="J79" s="59"/>
      <c r="K79" s="59"/>
      <c r="M79" s="59"/>
    </row>
    <row r="80" spans="2:13">
      <c r="B80" s="59"/>
      <c r="C80" s="59"/>
      <c r="D80" s="59"/>
      <c r="E80" s="59"/>
      <c r="F80" s="59"/>
      <c r="G80" s="59"/>
      <c r="H80" s="59"/>
      <c r="I80" s="59"/>
      <c r="J80" s="59"/>
      <c r="K80" s="59"/>
      <c r="M80" s="59"/>
    </row>
    <row r="81" spans="2:13">
      <c r="B81" s="59"/>
      <c r="C81" s="59"/>
      <c r="D81" s="59"/>
      <c r="E81" s="59"/>
      <c r="F81" s="59"/>
      <c r="G81" s="59"/>
      <c r="H81" s="59"/>
      <c r="I81" s="59"/>
      <c r="J81" s="59"/>
      <c r="K81" s="59"/>
      <c r="M81" s="59"/>
    </row>
    <row r="82" spans="2:13">
      <c r="B82" s="59"/>
      <c r="C82" s="59"/>
      <c r="D82" s="59"/>
      <c r="E82" s="59"/>
      <c r="F82" s="59"/>
      <c r="G82" s="59"/>
      <c r="H82" s="59"/>
      <c r="I82" s="59"/>
      <c r="J82" s="59"/>
      <c r="K82" s="59"/>
      <c r="M82" s="59"/>
    </row>
    <row r="83" spans="2:13">
      <c r="B83" s="59"/>
      <c r="C83" s="59"/>
      <c r="D83" s="59"/>
      <c r="E83" s="59"/>
      <c r="F83" s="59"/>
      <c r="G83" s="59"/>
      <c r="H83" s="59"/>
      <c r="I83" s="59"/>
      <c r="J83" s="59"/>
      <c r="K83" s="59"/>
      <c r="M83" s="59"/>
    </row>
    <row r="84" spans="2:13">
      <c r="B84" s="59"/>
      <c r="C84" s="59"/>
      <c r="D84" s="59"/>
      <c r="E84" s="59"/>
      <c r="F84" s="59"/>
      <c r="G84" s="59"/>
      <c r="H84" s="59"/>
      <c r="I84" s="59"/>
      <c r="J84" s="59"/>
      <c r="K84" s="59"/>
      <c r="M84" s="59"/>
    </row>
    <row r="85" spans="2:13">
      <c r="B85" s="59"/>
      <c r="C85" s="59"/>
      <c r="D85" s="59"/>
      <c r="E85" s="59"/>
      <c r="F85" s="59"/>
      <c r="G85" s="59"/>
      <c r="H85" s="59"/>
      <c r="I85" s="59"/>
      <c r="J85" s="59"/>
      <c r="K85" s="59"/>
      <c r="M85" s="59"/>
    </row>
    <row r="86" spans="2:13">
      <c r="B86" s="59"/>
      <c r="C86" s="59"/>
      <c r="D86" s="59"/>
      <c r="E86" s="59"/>
      <c r="F86" s="59"/>
      <c r="G86" s="59"/>
      <c r="H86" s="59"/>
      <c r="I86" s="59"/>
      <c r="J86" s="59"/>
      <c r="K86" s="59"/>
      <c r="M86" s="59"/>
    </row>
    <row r="87" spans="2:13">
      <c r="B87" s="59"/>
      <c r="C87" s="59"/>
      <c r="D87" s="59"/>
      <c r="E87" s="59"/>
      <c r="F87" s="59"/>
      <c r="G87" s="59"/>
      <c r="H87" s="59"/>
      <c r="I87" s="59"/>
      <c r="J87" s="59"/>
      <c r="K87" s="59"/>
      <c r="M87" s="59"/>
    </row>
    <row r="88" spans="2:13">
      <c r="B88" s="59"/>
      <c r="C88" s="59"/>
      <c r="D88" s="59"/>
      <c r="E88" s="59"/>
      <c r="F88" s="59"/>
      <c r="G88" s="59"/>
      <c r="H88" s="59"/>
      <c r="I88" s="59"/>
      <c r="J88" s="59"/>
      <c r="K88" s="59"/>
      <c r="M88" s="59"/>
    </row>
    <row r="89" spans="2:13">
      <c r="B89" s="59"/>
      <c r="C89" s="59"/>
      <c r="D89" s="59"/>
      <c r="E89" s="59"/>
      <c r="F89" s="59"/>
      <c r="G89" s="59"/>
      <c r="H89" s="59"/>
      <c r="I89" s="59"/>
      <c r="J89" s="59"/>
      <c r="K89" s="59"/>
      <c r="M89" s="59"/>
    </row>
    <row r="90" spans="2:13">
      <c r="B90" s="59"/>
      <c r="C90" s="59"/>
      <c r="D90" s="59"/>
      <c r="E90" s="59"/>
      <c r="F90" s="59"/>
      <c r="G90" s="59"/>
      <c r="H90" s="59"/>
      <c r="I90" s="59"/>
      <c r="J90" s="59"/>
      <c r="K90" s="59"/>
      <c r="M90" s="59"/>
    </row>
    <row r="91" spans="2:13">
      <c r="B91" s="59"/>
      <c r="C91" s="59"/>
      <c r="D91" s="59"/>
      <c r="E91" s="59"/>
      <c r="F91" s="59"/>
      <c r="G91" s="59"/>
      <c r="H91" s="59"/>
      <c r="I91" s="59"/>
      <c r="J91" s="59"/>
      <c r="K91" s="59"/>
      <c r="M91" s="59"/>
    </row>
    <row r="92" spans="2:13">
      <c r="B92" s="59"/>
      <c r="C92" s="59"/>
      <c r="D92" s="59"/>
      <c r="E92" s="59"/>
      <c r="F92" s="59"/>
      <c r="G92" s="59"/>
      <c r="H92" s="59"/>
      <c r="I92" s="59"/>
      <c r="J92" s="59"/>
      <c r="K92" s="59"/>
      <c r="M92" s="59"/>
    </row>
    <row r="93" spans="2:13">
      <c r="B93" s="59"/>
      <c r="C93" s="59"/>
      <c r="D93" s="59"/>
      <c r="E93" s="59"/>
      <c r="F93" s="59"/>
      <c r="G93" s="59"/>
      <c r="H93" s="59"/>
      <c r="I93" s="59"/>
      <c r="J93" s="59"/>
      <c r="K93" s="59"/>
      <c r="M93" s="59"/>
    </row>
    <row r="94" spans="2:13">
      <c r="B94" s="59"/>
      <c r="C94" s="59"/>
      <c r="D94" s="59"/>
      <c r="E94" s="59"/>
      <c r="F94" s="59"/>
      <c r="G94" s="59"/>
      <c r="H94" s="59"/>
      <c r="I94" s="59"/>
      <c r="J94" s="59"/>
      <c r="K94" s="59"/>
      <c r="M94" s="59"/>
    </row>
    <row r="95" spans="2:13">
      <c r="B95" s="59"/>
      <c r="C95" s="59"/>
      <c r="D95" s="59"/>
      <c r="E95" s="59"/>
      <c r="F95" s="59"/>
      <c r="G95" s="59"/>
      <c r="H95" s="59"/>
      <c r="I95" s="59"/>
      <c r="J95" s="59"/>
      <c r="K95" s="59"/>
      <c r="M95" s="59"/>
    </row>
    <row r="96" spans="2:13">
      <c r="B96" s="59"/>
      <c r="C96" s="59"/>
      <c r="D96" s="59"/>
      <c r="E96" s="59"/>
      <c r="F96" s="59"/>
      <c r="G96" s="59"/>
      <c r="H96" s="59"/>
      <c r="I96" s="59"/>
      <c r="J96" s="59"/>
      <c r="K96" s="59"/>
      <c r="M96" s="59"/>
    </row>
    <row r="97" spans="2:13">
      <c r="B97" s="59"/>
      <c r="C97" s="59"/>
      <c r="D97" s="59"/>
      <c r="E97" s="59"/>
      <c r="F97" s="59"/>
      <c r="G97" s="59"/>
      <c r="H97" s="59"/>
      <c r="I97" s="59"/>
      <c r="J97" s="59"/>
      <c r="K97" s="59"/>
      <c r="M97" s="59"/>
    </row>
    <row r="98" spans="2:13">
      <c r="B98" s="59"/>
      <c r="C98" s="59"/>
      <c r="D98" s="59"/>
      <c r="E98" s="59"/>
      <c r="F98" s="59"/>
      <c r="G98" s="59"/>
      <c r="H98" s="59"/>
      <c r="I98" s="59"/>
      <c r="J98" s="59"/>
      <c r="K98" s="59"/>
      <c r="M98" s="59"/>
    </row>
    <row r="99" spans="2:13">
      <c r="B99" s="59"/>
      <c r="C99" s="59"/>
      <c r="D99" s="59"/>
      <c r="E99" s="59"/>
      <c r="F99" s="59"/>
      <c r="G99" s="59"/>
      <c r="H99" s="59"/>
      <c r="I99" s="59"/>
      <c r="J99" s="59"/>
      <c r="K99" s="59"/>
      <c r="M99" s="59"/>
    </row>
    <row r="100" spans="2:13">
      <c r="B100" s="59"/>
      <c r="C100" s="59"/>
      <c r="D100" s="59"/>
      <c r="E100" s="59"/>
      <c r="F100" s="59"/>
      <c r="G100" s="59"/>
      <c r="H100" s="59"/>
      <c r="I100" s="59"/>
      <c r="J100" s="59"/>
      <c r="K100" s="59"/>
      <c r="M100" s="59"/>
    </row>
    <row r="101" spans="2:13">
      <c r="B101" s="59"/>
      <c r="C101" s="59"/>
      <c r="D101" s="59"/>
      <c r="E101" s="59"/>
      <c r="F101" s="59"/>
      <c r="G101" s="59"/>
      <c r="H101" s="59"/>
      <c r="I101" s="59"/>
      <c r="J101" s="59"/>
      <c r="K101" s="59"/>
      <c r="M101" s="59"/>
    </row>
    <row r="102" spans="2:13">
      <c r="B102" s="59"/>
      <c r="C102" s="59"/>
      <c r="D102" s="59"/>
      <c r="E102" s="59"/>
      <c r="F102" s="59"/>
      <c r="G102" s="59"/>
      <c r="H102" s="59"/>
      <c r="I102" s="59"/>
      <c r="J102" s="59"/>
      <c r="K102" s="59"/>
      <c r="M102" s="59"/>
    </row>
    <row r="103" spans="2:13">
      <c r="B103" s="59"/>
      <c r="C103" s="59"/>
      <c r="D103" s="59"/>
      <c r="E103" s="59"/>
      <c r="F103" s="59"/>
      <c r="G103" s="59"/>
      <c r="H103" s="59"/>
      <c r="I103" s="59"/>
      <c r="J103" s="59"/>
      <c r="K103" s="59"/>
      <c r="M103" s="59"/>
    </row>
    <row r="104" spans="2:13">
      <c r="B104" s="59"/>
      <c r="C104" s="59"/>
      <c r="D104" s="59"/>
      <c r="E104" s="59"/>
      <c r="F104" s="59"/>
      <c r="G104" s="59"/>
      <c r="H104" s="59"/>
      <c r="I104" s="59"/>
      <c r="J104" s="59"/>
      <c r="K104" s="59"/>
      <c r="M104" s="59"/>
    </row>
    <row r="105" spans="2:13">
      <c r="B105" s="59"/>
      <c r="C105" s="59"/>
      <c r="D105" s="59"/>
      <c r="E105" s="59"/>
      <c r="F105" s="59"/>
      <c r="G105" s="59"/>
      <c r="H105" s="59"/>
      <c r="I105" s="59"/>
      <c r="J105" s="59"/>
      <c r="K105" s="59"/>
      <c r="M105" s="59"/>
    </row>
    <row r="106" spans="2:13">
      <c r="B106" s="59"/>
      <c r="C106" s="59"/>
      <c r="D106" s="59"/>
      <c r="E106" s="59"/>
      <c r="F106" s="59"/>
      <c r="G106" s="59"/>
      <c r="H106" s="59"/>
      <c r="I106" s="59"/>
      <c r="J106" s="59"/>
      <c r="K106" s="59"/>
      <c r="M106" s="59"/>
    </row>
    <row r="107" spans="2:13">
      <c r="B107" s="59"/>
      <c r="C107" s="59"/>
      <c r="D107" s="59"/>
      <c r="E107" s="59"/>
      <c r="F107" s="59"/>
      <c r="G107" s="59"/>
      <c r="H107" s="59"/>
      <c r="I107" s="59"/>
      <c r="J107" s="59"/>
      <c r="K107" s="59"/>
      <c r="M107" s="59"/>
    </row>
    <row r="108" spans="2:13">
      <c r="B108" s="59"/>
      <c r="C108" s="59"/>
      <c r="D108" s="59"/>
      <c r="E108" s="59"/>
      <c r="F108" s="59"/>
      <c r="G108" s="59"/>
      <c r="H108" s="59"/>
      <c r="I108" s="59"/>
      <c r="J108" s="59"/>
      <c r="K108" s="59"/>
      <c r="M108" s="59"/>
    </row>
    <row r="109" spans="2:13">
      <c r="B109" s="59"/>
      <c r="C109" s="59"/>
      <c r="D109" s="59"/>
      <c r="E109" s="59"/>
      <c r="F109" s="59"/>
      <c r="G109" s="59"/>
      <c r="H109" s="59"/>
      <c r="I109" s="59"/>
      <c r="J109" s="59"/>
      <c r="K109" s="59"/>
      <c r="M109" s="59"/>
    </row>
    <row r="110" spans="2:13">
      <c r="B110" s="59"/>
      <c r="C110" s="59"/>
      <c r="D110" s="59"/>
      <c r="E110" s="59"/>
      <c r="F110" s="59"/>
      <c r="G110" s="59"/>
      <c r="H110" s="59"/>
      <c r="I110" s="59"/>
      <c r="J110" s="59"/>
      <c r="K110" s="59"/>
      <c r="M110" s="59"/>
    </row>
    <row r="111" spans="2:13">
      <c r="B111" s="59"/>
      <c r="C111" s="59"/>
      <c r="D111" s="59"/>
      <c r="E111" s="59"/>
      <c r="F111" s="59"/>
      <c r="G111" s="59"/>
      <c r="H111" s="59"/>
      <c r="I111" s="59"/>
      <c r="J111" s="59"/>
      <c r="K111" s="59"/>
      <c r="M111" s="59"/>
    </row>
    <row r="112" spans="2:13">
      <c r="B112" s="59"/>
      <c r="C112" s="59"/>
      <c r="D112" s="59"/>
      <c r="E112" s="59"/>
      <c r="F112" s="59"/>
      <c r="G112" s="59"/>
      <c r="H112" s="59"/>
      <c r="I112" s="59"/>
      <c r="J112" s="59"/>
      <c r="K112" s="59"/>
      <c r="M112" s="59"/>
    </row>
    <row r="113" spans="2:13">
      <c r="B113" s="59"/>
      <c r="C113" s="59"/>
      <c r="D113" s="59"/>
      <c r="E113" s="59"/>
      <c r="F113" s="59"/>
      <c r="G113" s="59"/>
      <c r="H113" s="59"/>
      <c r="I113" s="59"/>
      <c r="J113" s="59"/>
      <c r="K113" s="59"/>
      <c r="M113" s="59"/>
    </row>
    <row r="114" spans="2:13">
      <c r="B114" s="59"/>
      <c r="C114" s="59"/>
      <c r="D114" s="59"/>
      <c r="E114" s="59"/>
      <c r="F114" s="59"/>
      <c r="G114" s="59"/>
      <c r="H114" s="59"/>
      <c r="I114" s="59"/>
      <c r="J114" s="59"/>
      <c r="K114" s="59"/>
      <c r="M114" s="59"/>
    </row>
    <row r="115" spans="2:13">
      <c r="B115" s="59"/>
      <c r="C115" s="59"/>
      <c r="D115" s="59"/>
      <c r="E115" s="59"/>
      <c r="F115" s="59"/>
      <c r="G115" s="59"/>
      <c r="H115" s="59"/>
      <c r="I115" s="59"/>
      <c r="J115" s="59"/>
      <c r="K115" s="59"/>
      <c r="M115" s="59"/>
    </row>
    <row r="116" spans="2:13">
      <c r="B116" s="59"/>
      <c r="C116" s="59"/>
      <c r="D116" s="59"/>
      <c r="E116" s="59"/>
      <c r="F116" s="59"/>
      <c r="G116" s="59"/>
      <c r="H116" s="59"/>
      <c r="I116" s="59"/>
      <c r="J116" s="59"/>
      <c r="K116" s="59"/>
      <c r="M116" s="59"/>
    </row>
    <row r="117" spans="2:13">
      <c r="B117" s="59"/>
      <c r="C117" s="59"/>
      <c r="D117" s="59"/>
      <c r="E117" s="59"/>
      <c r="F117" s="59"/>
      <c r="G117" s="59"/>
      <c r="H117" s="59"/>
      <c r="I117" s="59"/>
      <c r="J117" s="59"/>
      <c r="K117" s="59"/>
      <c r="M117" s="59"/>
    </row>
    <row r="118" spans="2:13">
      <c r="B118" s="59"/>
      <c r="C118" s="59"/>
      <c r="D118" s="59"/>
      <c r="E118" s="59"/>
      <c r="F118" s="59"/>
      <c r="G118" s="59"/>
      <c r="H118" s="59"/>
      <c r="I118" s="59"/>
      <c r="J118" s="59"/>
      <c r="K118" s="59"/>
      <c r="M118" s="59"/>
    </row>
    <row r="119" spans="2:13">
      <c r="B119" s="59"/>
      <c r="C119" s="59"/>
      <c r="D119" s="59"/>
      <c r="E119" s="59"/>
      <c r="F119" s="59"/>
      <c r="G119" s="59"/>
      <c r="H119" s="59"/>
      <c r="I119" s="59"/>
      <c r="J119" s="59"/>
      <c r="K119" s="59"/>
      <c r="M119" s="59"/>
    </row>
    <row r="120" spans="2:13">
      <c r="B120" s="59"/>
      <c r="C120" s="59"/>
      <c r="D120" s="59"/>
      <c r="E120" s="59"/>
      <c r="F120" s="59"/>
      <c r="G120" s="59"/>
      <c r="H120" s="59"/>
      <c r="I120" s="59"/>
      <c r="J120" s="59"/>
      <c r="K120" s="59"/>
      <c r="M120" s="59"/>
    </row>
    <row r="121" spans="2:13">
      <c r="B121" s="59"/>
      <c r="C121" s="59"/>
      <c r="D121" s="59"/>
      <c r="E121" s="59"/>
      <c r="F121" s="59"/>
      <c r="G121" s="59"/>
      <c r="H121" s="59"/>
      <c r="I121" s="59"/>
      <c r="J121" s="59"/>
      <c r="K121" s="59"/>
      <c r="M121" s="59"/>
    </row>
    <row r="122" spans="2:13">
      <c r="B122" s="59"/>
      <c r="C122" s="59"/>
      <c r="D122" s="59"/>
      <c r="E122" s="59"/>
      <c r="F122" s="59"/>
      <c r="G122" s="59"/>
      <c r="H122" s="59"/>
      <c r="I122" s="59"/>
      <c r="J122" s="59"/>
      <c r="K122" s="59"/>
      <c r="M122" s="59"/>
    </row>
    <row r="123" spans="2:13">
      <c r="B123" s="59"/>
      <c r="C123" s="59"/>
      <c r="D123" s="59"/>
      <c r="E123" s="59"/>
      <c r="F123" s="59"/>
      <c r="G123" s="59"/>
      <c r="H123" s="59"/>
      <c r="I123" s="59"/>
      <c r="J123" s="59"/>
      <c r="K123" s="59"/>
      <c r="M123" s="59"/>
    </row>
    <row r="124" spans="2:13">
      <c r="B124" s="59"/>
      <c r="C124" s="59"/>
      <c r="D124" s="59"/>
      <c r="E124" s="59"/>
      <c r="F124" s="59"/>
      <c r="G124" s="59"/>
      <c r="H124" s="59"/>
      <c r="I124" s="59"/>
      <c r="J124" s="59"/>
      <c r="K124" s="59"/>
      <c r="M124" s="59"/>
    </row>
    <row r="125" spans="2:13">
      <c r="B125" s="59"/>
      <c r="C125" s="59"/>
      <c r="D125" s="59"/>
      <c r="E125" s="59"/>
      <c r="F125" s="59"/>
      <c r="G125" s="59"/>
      <c r="H125" s="59"/>
      <c r="I125" s="59"/>
      <c r="J125" s="59"/>
      <c r="K125" s="59"/>
      <c r="M125" s="59"/>
    </row>
    <row r="126" spans="2:13">
      <c r="B126" s="59"/>
      <c r="C126" s="59"/>
      <c r="D126" s="59"/>
      <c r="E126" s="59"/>
      <c r="F126" s="59"/>
      <c r="G126" s="59"/>
      <c r="H126" s="59"/>
      <c r="I126" s="59"/>
      <c r="J126" s="59"/>
      <c r="K126" s="59"/>
      <c r="M126" s="59"/>
    </row>
    <row r="127" spans="2:13">
      <c r="B127" s="59"/>
      <c r="C127" s="59"/>
      <c r="D127" s="59"/>
      <c r="E127" s="59"/>
      <c r="F127" s="59"/>
      <c r="G127" s="59"/>
      <c r="H127" s="59"/>
      <c r="I127" s="59"/>
      <c r="J127" s="59"/>
      <c r="K127" s="59"/>
      <c r="M127" s="59"/>
    </row>
    <row r="128" spans="2:13">
      <c r="B128" s="59"/>
      <c r="C128" s="59"/>
      <c r="D128" s="59"/>
      <c r="E128" s="59"/>
      <c r="F128" s="59"/>
      <c r="G128" s="59"/>
      <c r="H128" s="59"/>
      <c r="I128" s="59"/>
      <c r="J128" s="59"/>
      <c r="K128" s="59"/>
      <c r="M128" s="59"/>
    </row>
    <row r="129" spans="2:13">
      <c r="B129" s="59"/>
      <c r="C129" s="59"/>
      <c r="D129" s="59"/>
      <c r="E129" s="59"/>
      <c r="F129" s="59"/>
      <c r="G129" s="59"/>
      <c r="H129" s="59"/>
      <c r="I129" s="59"/>
      <c r="J129" s="59"/>
      <c r="K129" s="59"/>
      <c r="M129" s="59"/>
    </row>
    <row r="130" spans="2:13">
      <c r="B130" s="59"/>
      <c r="C130" s="59"/>
      <c r="D130" s="59"/>
      <c r="E130" s="59"/>
      <c r="F130" s="59"/>
      <c r="G130" s="59"/>
      <c r="H130" s="59"/>
      <c r="I130" s="59"/>
      <c r="J130" s="59"/>
      <c r="K130" s="59"/>
      <c r="M130" s="59"/>
    </row>
    <row r="131" spans="2:13">
      <c r="B131" s="59"/>
      <c r="C131" s="59"/>
      <c r="D131" s="59"/>
      <c r="E131" s="59"/>
      <c r="F131" s="59"/>
      <c r="G131" s="59"/>
      <c r="H131" s="59"/>
      <c r="I131" s="59"/>
      <c r="J131" s="59"/>
      <c r="K131" s="59"/>
      <c r="M131" s="59"/>
    </row>
    <row r="132" spans="2:13">
      <c r="B132" s="59"/>
      <c r="C132" s="59"/>
      <c r="D132" s="59"/>
      <c r="E132" s="59"/>
      <c r="F132" s="59"/>
      <c r="G132" s="59"/>
      <c r="H132" s="59"/>
      <c r="I132" s="59"/>
      <c r="J132" s="59"/>
      <c r="K132" s="59"/>
      <c r="M132" s="59"/>
    </row>
    <row r="133" spans="2:13">
      <c r="B133" s="59"/>
      <c r="C133" s="59"/>
      <c r="D133" s="59"/>
      <c r="E133" s="59"/>
      <c r="F133" s="59"/>
      <c r="G133" s="59"/>
      <c r="H133" s="59"/>
      <c r="I133" s="59"/>
      <c r="J133" s="59"/>
      <c r="K133" s="59"/>
      <c r="M133" s="59"/>
    </row>
  </sheetData>
  <sheetProtection algorithmName="SHA-512" hashValue="oDYTzA0ZaIxqJYOBmeb3+2KKewmmutpvUpR2YBlk4jNwmjFiGXpSnJFCcOExzyKMEK7Io4MFmeC1qo+G3T4Q8w==" saltValue="2+03hSQp7N3h1OnhBIaLBA==" spinCount="100000" sheet="1" selectLockedCells="1"/>
  <protectedRanges>
    <protectedRange sqref="H5:K5 F7 H7:K7 F8:K8 J13:K13 F37 J37:K37 F38:K38 F39 F40:K40 J39:K39 F41 J41:K41 F42:K42 E15:K17 E5:F5 E37:E42" name="範圍1"/>
  </protectedRanges>
  <mergeCells count="62">
    <mergeCell ref="B2:K2"/>
    <mergeCell ref="G13:J13"/>
    <mergeCell ref="C7:E7"/>
    <mergeCell ref="C8:E8"/>
    <mergeCell ref="F8:K8"/>
    <mergeCell ref="C9:K9"/>
    <mergeCell ref="D10:K10"/>
    <mergeCell ref="D11:K11"/>
    <mergeCell ref="D12:K12"/>
    <mergeCell ref="E40:K40"/>
    <mergeCell ref="E41:F41"/>
    <mergeCell ref="H31:I34"/>
    <mergeCell ref="H18:I18"/>
    <mergeCell ref="H27:I30"/>
    <mergeCell ref="J18:K18"/>
    <mergeCell ref="J19:K22"/>
    <mergeCell ref="J31:K34"/>
    <mergeCell ref="F18:G18"/>
    <mergeCell ref="E39:F39"/>
    <mergeCell ref="J39:K39"/>
    <mergeCell ref="E19:E22"/>
    <mergeCell ref="E23:E26"/>
    <mergeCell ref="E27:E30"/>
    <mergeCell ref="E31:E34"/>
    <mergeCell ref="F19:G22"/>
    <mergeCell ref="C17:K17"/>
    <mergeCell ref="C19:D22"/>
    <mergeCell ref="C4:K4"/>
    <mergeCell ref="C5:D5"/>
    <mergeCell ref="E5:F5"/>
    <mergeCell ref="H5:K5"/>
    <mergeCell ref="C6:K6"/>
    <mergeCell ref="C14:K14"/>
    <mergeCell ref="C15:D15"/>
    <mergeCell ref="E15:K15"/>
    <mergeCell ref="C16:D16"/>
    <mergeCell ref="E16:K16"/>
    <mergeCell ref="C13:D13"/>
    <mergeCell ref="E13:F13"/>
    <mergeCell ref="I7:J7"/>
    <mergeCell ref="F7:H7"/>
    <mergeCell ref="B43:K43"/>
    <mergeCell ref="C23:D26"/>
    <mergeCell ref="C31:D34"/>
    <mergeCell ref="C27:D30"/>
    <mergeCell ref="C35:K35"/>
    <mergeCell ref="C36:K36"/>
    <mergeCell ref="E37:F37"/>
    <mergeCell ref="J37:K37"/>
    <mergeCell ref="E38:K38"/>
    <mergeCell ref="J41:K41"/>
    <mergeCell ref="E42:K42"/>
    <mergeCell ref="G37:I37"/>
    <mergeCell ref="G39:I39"/>
    <mergeCell ref="G41:I41"/>
    <mergeCell ref="J23:K26"/>
    <mergeCell ref="J27:K30"/>
    <mergeCell ref="F23:G26"/>
    <mergeCell ref="F27:G30"/>
    <mergeCell ref="F31:G34"/>
    <mergeCell ref="H19:I22"/>
    <mergeCell ref="H23:I26"/>
  </mergeCells>
  <phoneticPr fontId="2" type="noConversion"/>
  <printOptions horizontalCentered="1" verticalCentered="1"/>
  <pageMargins left="0.39370078740157483" right="0.39370078740157483" top="0.47244094488188981" bottom="0.47244094488188981" header="0.31496062992125984" footer="0.31496062992125984"/>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dimension ref="A1:S67"/>
  <sheetViews>
    <sheetView view="pageBreakPreview" zoomScale="80" zoomScaleNormal="100" zoomScaleSheetLayoutView="80" workbookViewId="0">
      <selection activeCell="G5" sqref="G5:M5"/>
    </sheetView>
  </sheetViews>
  <sheetFormatPr defaultColWidth="9" defaultRowHeight="16.5"/>
  <cols>
    <col min="1" max="1" width="1.125" style="2" customWidth="1"/>
    <col min="2" max="2" width="5" style="2" customWidth="1"/>
    <col min="3" max="3" width="2.875" style="2" customWidth="1"/>
    <col min="4" max="4" width="9" style="2"/>
    <col min="5" max="5" width="3" style="2" customWidth="1"/>
    <col min="6" max="6" width="9" style="2"/>
    <col min="7" max="7" width="13.625" style="2" customWidth="1"/>
    <col min="8" max="8" width="5.625" style="2" customWidth="1"/>
    <col min="9" max="9" width="3" style="2" customWidth="1"/>
    <col min="10" max="10" width="9.625" style="2" customWidth="1"/>
    <col min="11" max="11" width="1.625" style="2" customWidth="1"/>
    <col min="12" max="12" width="22.625" style="2" customWidth="1"/>
    <col min="13" max="13" width="24.625" style="2" customWidth="1"/>
    <col min="14" max="14" width="1.625" style="2" customWidth="1"/>
    <col min="15" max="16384" width="9" style="2"/>
  </cols>
  <sheetData>
    <row r="1" spans="1:19" ht="7.5" customHeight="1">
      <c r="A1" s="1"/>
      <c r="B1" s="4"/>
      <c r="C1" s="4"/>
      <c r="D1" s="4"/>
      <c r="E1" s="4"/>
      <c r="F1" s="4"/>
      <c r="G1" s="4"/>
      <c r="H1" s="4"/>
      <c r="I1" s="4"/>
      <c r="J1" s="4"/>
      <c r="K1" s="4"/>
      <c r="L1" s="4"/>
      <c r="M1" s="4"/>
      <c r="N1" s="1"/>
    </row>
    <row r="2" spans="1:19" ht="18" customHeight="1">
      <c r="A2" s="1"/>
      <c r="B2" s="59">
        <v>5.2</v>
      </c>
      <c r="C2" s="519" t="s">
        <v>355</v>
      </c>
      <c r="D2" s="519"/>
      <c r="E2" s="519"/>
      <c r="F2" s="519"/>
      <c r="G2" s="519"/>
      <c r="H2" s="519"/>
      <c r="I2" s="519"/>
      <c r="J2" s="519"/>
      <c r="K2" s="519"/>
      <c r="L2" s="519"/>
      <c r="M2" s="519"/>
      <c r="N2" s="1"/>
    </row>
    <row r="3" spans="1:19" ht="45" customHeight="1">
      <c r="A3" s="1"/>
      <c r="B3" s="61"/>
      <c r="C3" s="59" t="s">
        <v>0</v>
      </c>
      <c r="D3" s="518" t="s">
        <v>194</v>
      </c>
      <c r="E3" s="518"/>
      <c r="F3" s="518"/>
      <c r="G3" s="516"/>
      <c r="H3" s="516"/>
      <c r="I3" s="516"/>
      <c r="J3" s="516"/>
      <c r="K3" s="516"/>
      <c r="L3" s="516"/>
      <c r="M3" s="516"/>
      <c r="N3" s="1"/>
    </row>
    <row r="4" spans="1:19" ht="22.5" customHeight="1">
      <c r="A4" s="1"/>
      <c r="B4" s="61"/>
      <c r="C4" s="59"/>
      <c r="D4" s="518" t="s">
        <v>365</v>
      </c>
      <c r="E4" s="518"/>
      <c r="F4" s="518"/>
      <c r="G4" s="517"/>
      <c r="H4" s="517"/>
      <c r="I4" s="517"/>
      <c r="J4" s="517"/>
      <c r="K4" s="478" t="s">
        <v>195</v>
      </c>
      <c r="L4" s="478"/>
      <c r="M4" s="75"/>
      <c r="N4" s="1"/>
    </row>
    <row r="5" spans="1:19" ht="72" customHeight="1">
      <c r="A5" s="1"/>
      <c r="B5" s="57"/>
      <c r="C5" s="196"/>
      <c r="D5" s="518" t="s">
        <v>361</v>
      </c>
      <c r="E5" s="518"/>
      <c r="F5" s="518"/>
      <c r="G5" s="517"/>
      <c r="H5" s="517"/>
      <c r="I5" s="517"/>
      <c r="J5" s="517"/>
      <c r="K5" s="517"/>
      <c r="L5" s="517"/>
      <c r="M5" s="517"/>
      <c r="N5" s="1"/>
    </row>
    <row r="6" spans="1:19" ht="45.75" customHeight="1">
      <c r="A6" s="1"/>
      <c r="B6" s="57"/>
      <c r="C6" s="197" t="s">
        <v>1</v>
      </c>
      <c r="D6" s="518" t="s">
        <v>194</v>
      </c>
      <c r="E6" s="518"/>
      <c r="F6" s="518"/>
      <c r="G6" s="516"/>
      <c r="H6" s="516"/>
      <c r="I6" s="516"/>
      <c r="J6" s="516"/>
      <c r="K6" s="516"/>
      <c r="L6" s="516"/>
      <c r="M6" s="516"/>
      <c r="N6" s="1"/>
      <c r="O6" s="3"/>
    </row>
    <row r="7" spans="1:19" ht="22.5" customHeight="1">
      <c r="A7" s="1"/>
      <c r="B7" s="61"/>
      <c r="C7" s="59"/>
      <c r="D7" s="518" t="s">
        <v>365</v>
      </c>
      <c r="E7" s="518"/>
      <c r="F7" s="518"/>
      <c r="G7" s="517"/>
      <c r="H7" s="517"/>
      <c r="I7" s="517"/>
      <c r="J7" s="517"/>
      <c r="K7" s="478" t="s">
        <v>195</v>
      </c>
      <c r="L7" s="478"/>
      <c r="M7" s="75"/>
      <c r="N7" s="1"/>
      <c r="O7" s="3"/>
    </row>
    <row r="8" spans="1:19" ht="71.25" customHeight="1">
      <c r="A8" s="1"/>
      <c r="B8" s="61"/>
      <c r="C8" s="196"/>
      <c r="D8" s="518" t="s">
        <v>361</v>
      </c>
      <c r="E8" s="518"/>
      <c r="F8" s="518"/>
      <c r="G8" s="517"/>
      <c r="H8" s="517"/>
      <c r="I8" s="517"/>
      <c r="J8" s="517"/>
      <c r="K8" s="517"/>
      <c r="L8" s="517"/>
      <c r="M8" s="517"/>
      <c r="N8" s="1"/>
      <c r="O8" s="3"/>
    </row>
    <row r="9" spans="1:19" ht="47.25" customHeight="1">
      <c r="A9" s="1"/>
      <c r="B9" s="61"/>
      <c r="C9" s="59" t="s">
        <v>2</v>
      </c>
      <c r="D9" s="518" t="s">
        <v>194</v>
      </c>
      <c r="E9" s="518"/>
      <c r="F9" s="518"/>
      <c r="G9" s="516"/>
      <c r="H9" s="516"/>
      <c r="I9" s="516"/>
      <c r="J9" s="516"/>
      <c r="K9" s="516"/>
      <c r="L9" s="516"/>
      <c r="M9" s="516"/>
      <c r="N9" s="1"/>
      <c r="O9" s="3"/>
    </row>
    <row r="10" spans="1:19" ht="22.5" customHeight="1">
      <c r="A10" s="1"/>
      <c r="B10" s="61"/>
      <c r="C10" s="61"/>
      <c r="D10" s="518" t="s">
        <v>365</v>
      </c>
      <c r="E10" s="518"/>
      <c r="F10" s="518"/>
      <c r="G10" s="517"/>
      <c r="H10" s="517"/>
      <c r="I10" s="517"/>
      <c r="J10" s="517"/>
      <c r="K10" s="478" t="s">
        <v>195</v>
      </c>
      <c r="L10" s="478"/>
      <c r="M10" s="75"/>
      <c r="N10" s="1"/>
      <c r="O10" s="3"/>
    </row>
    <row r="11" spans="1:19" ht="71.25" customHeight="1">
      <c r="A11" s="1"/>
      <c r="B11" s="70"/>
      <c r="C11" s="70"/>
      <c r="D11" s="480" t="s">
        <v>361</v>
      </c>
      <c r="E11" s="480"/>
      <c r="F11" s="480"/>
      <c r="G11" s="517"/>
      <c r="H11" s="517"/>
      <c r="I11" s="517"/>
      <c r="J11" s="517"/>
      <c r="K11" s="517"/>
      <c r="L11" s="517"/>
      <c r="M11" s="517"/>
      <c r="N11" s="1"/>
      <c r="O11" s="3"/>
    </row>
    <row r="12" spans="1:19" ht="26.25" customHeight="1">
      <c r="A12" s="1"/>
      <c r="B12" s="141">
        <v>6</v>
      </c>
      <c r="C12" s="479" t="s">
        <v>196</v>
      </c>
      <c r="D12" s="479"/>
      <c r="E12" s="479"/>
      <c r="F12" s="479"/>
      <c r="G12" s="479"/>
      <c r="H12" s="479"/>
      <c r="I12" s="479"/>
      <c r="J12" s="479"/>
      <c r="K12" s="479"/>
      <c r="L12" s="479"/>
      <c r="M12" s="479"/>
      <c r="N12" s="1"/>
      <c r="O12" s="3"/>
      <c r="P12" s="3"/>
      <c r="Q12" s="3"/>
      <c r="R12" s="3"/>
      <c r="S12" s="3"/>
    </row>
    <row r="13" spans="1:19" ht="72" customHeight="1">
      <c r="A13" s="1"/>
      <c r="B13" s="59">
        <v>6.1</v>
      </c>
      <c r="C13" s="515" t="s">
        <v>356</v>
      </c>
      <c r="D13" s="515"/>
      <c r="E13" s="515"/>
      <c r="F13" s="515"/>
      <c r="G13" s="515"/>
      <c r="H13" s="515"/>
      <c r="I13" s="515"/>
      <c r="J13" s="515"/>
      <c r="K13" s="515"/>
      <c r="L13" s="515"/>
      <c r="M13" s="515"/>
      <c r="N13" s="1"/>
      <c r="O13" s="3"/>
      <c r="P13" s="3"/>
      <c r="Q13" s="3"/>
      <c r="R13" s="3"/>
      <c r="S13" s="3"/>
    </row>
    <row r="14" spans="1:19">
      <c r="A14" s="1"/>
      <c r="B14" s="59"/>
      <c r="C14" s="76"/>
      <c r="D14" s="186" t="s">
        <v>197</v>
      </c>
      <c r="E14" s="76"/>
      <c r="F14" s="198" t="s">
        <v>199</v>
      </c>
      <c r="G14" s="77"/>
      <c r="H14" s="77"/>
      <c r="I14" s="512"/>
      <c r="J14" s="512"/>
      <c r="K14" s="512"/>
      <c r="L14" s="512"/>
      <c r="M14" s="512"/>
      <c r="N14" s="1"/>
      <c r="O14" s="3"/>
      <c r="P14" s="3"/>
      <c r="Q14" s="3"/>
      <c r="R14" s="3"/>
      <c r="S14" s="3"/>
    </row>
    <row r="15" spans="1:19" ht="18.75" customHeight="1">
      <c r="A15" s="1"/>
      <c r="B15" s="59"/>
      <c r="C15" s="78"/>
      <c r="D15" s="61"/>
      <c r="E15" s="78"/>
      <c r="F15" s="77"/>
      <c r="G15" s="77"/>
      <c r="H15" s="77"/>
      <c r="I15" s="512"/>
      <c r="J15" s="512"/>
      <c r="K15" s="512"/>
      <c r="L15" s="512"/>
      <c r="M15" s="512"/>
      <c r="N15" s="1"/>
      <c r="O15" s="3"/>
      <c r="P15" s="3"/>
      <c r="Q15" s="3"/>
      <c r="R15" s="3"/>
      <c r="S15" s="3"/>
    </row>
    <row r="16" spans="1:19" ht="18.75" customHeight="1">
      <c r="A16" s="1"/>
      <c r="B16" s="59"/>
      <c r="C16" s="79"/>
      <c r="D16" s="79"/>
      <c r="E16" s="79"/>
      <c r="F16" s="79"/>
      <c r="G16" s="79"/>
      <c r="H16" s="79"/>
      <c r="I16" s="513"/>
      <c r="J16" s="513"/>
      <c r="K16" s="513"/>
      <c r="L16" s="513"/>
      <c r="M16" s="513"/>
      <c r="N16" s="1"/>
      <c r="O16" s="3"/>
      <c r="P16" s="3"/>
      <c r="Q16" s="3"/>
      <c r="R16" s="3"/>
      <c r="S16" s="3"/>
    </row>
    <row r="17" spans="1:19" ht="55.5" customHeight="1">
      <c r="A17" s="1"/>
      <c r="B17" s="59">
        <v>6.2</v>
      </c>
      <c r="C17" s="515" t="s">
        <v>357</v>
      </c>
      <c r="D17" s="515"/>
      <c r="E17" s="515"/>
      <c r="F17" s="515"/>
      <c r="G17" s="515"/>
      <c r="H17" s="515"/>
      <c r="I17" s="515"/>
      <c r="J17" s="515"/>
      <c r="K17" s="515"/>
      <c r="L17" s="515"/>
      <c r="M17" s="515"/>
      <c r="N17" s="1"/>
      <c r="O17" s="3"/>
      <c r="P17" s="3"/>
      <c r="Q17" s="3"/>
      <c r="R17" s="3"/>
      <c r="S17" s="3"/>
    </row>
    <row r="18" spans="1:19">
      <c r="A18" s="1"/>
      <c r="B18" s="59"/>
      <c r="C18" s="76"/>
      <c r="D18" s="186" t="s">
        <v>197</v>
      </c>
      <c r="E18" s="76"/>
      <c r="F18" s="198" t="s">
        <v>198</v>
      </c>
      <c r="G18" s="77"/>
      <c r="H18" s="77"/>
      <c r="I18" s="512"/>
      <c r="J18" s="512"/>
      <c r="K18" s="512"/>
      <c r="L18" s="512"/>
      <c r="M18" s="512"/>
      <c r="N18" s="1"/>
      <c r="O18" s="3"/>
      <c r="P18" s="3"/>
      <c r="Q18" s="3"/>
      <c r="R18" s="3"/>
      <c r="S18" s="3"/>
    </row>
    <row r="19" spans="1:19" ht="19.5" customHeight="1">
      <c r="A19" s="1"/>
      <c r="B19" s="59"/>
      <c r="C19" s="57"/>
      <c r="D19" s="61"/>
      <c r="E19" s="57"/>
      <c r="F19" s="57"/>
      <c r="G19" s="57"/>
      <c r="H19" s="57"/>
      <c r="I19" s="512"/>
      <c r="J19" s="512"/>
      <c r="K19" s="512"/>
      <c r="L19" s="512"/>
      <c r="M19" s="512"/>
      <c r="N19" s="1"/>
      <c r="O19" s="3"/>
      <c r="P19" s="3"/>
      <c r="Q19" s="3"/>
      <c r="R19" s="3"/>
      <c r="S19" s="3"/>
    </row>
    <row r="20" spans="1:19" ht="19.5" customHeight="1">
      <c r="A20" s="1"/>
      <c r="B20" s="59"/>
      <c r="C20" s="79"/>
      <c r="D20" s="79"/>
      <c r="E20" s="79"/>
      <c r="F20" s="79"/>
      <c r="G20" s="79"/>
      <c r="H20" s="79"/>
      <c r="I20" s="513"/>
      <c r="J20" s="513"/>
      <c r="K20" s="513"/>
      <c r="L20" s="513"/>
      <c r="M20" s="513"/>
      <c r="N20" s="1"/>
      <c r="O20" s="3"/>
      <c r="P20" s="3"/>
      <c r="Q20" s="3"/>
      <c r="R20" s="3"/>
      <c r="S20" s="3"/>
    </row>
    <row r="21" spans="1:19" ht="55.5" customHeight="1">
      <c r="A21" s="1"/>
      <c r="B21" s="59">
        <v>6.3</v>
      </c>
      <c r="C21" s="515" t="s">
        <v>358</v>
      </c>
      <c r="D21" s="515"/>
      <c r="E21" s="515"/>
      <c r="F21" s="515"/>
      <c r="G21" s="515"/>
      <c r="H21" s="515"/>
      <c r="I21" s="515"/>
      <c r="J21" s="515"/>
      <c r="K21" s="515"/>
      <c r="L21" s="515"/>
      <c r="M21" s="515"/>
      <c r="N21" s="1"/>
      <c r="O21" s="3"/>
      <c r="P21" s="3"/>
      <c r="Q21" s="3"/>
      <c r="R21" s="3"/>
      <c r="S21" s="3"/>
    </row>
    <row r="22" spans="1:19">
      <c r="A22" s="1"/>
      <c r="B22" s="59"/>
      <c r="C22" s="76"/>
      <c r="D22" s="186" t="s">
        <v>197</v>
      </c>
      <c r="E22" s="76"/>
      <c r="F22" s="198" t="s">
        <v>198</v>
      </c>
      <c r="G22" s="77"/>
      <c r="H22" s="77"/>
      <c r="I22" s="512"/>
      <c r="J22" s="512"/>
      <c r="K22" s="512"/>
      <c r="L22" s="512"/>
      <c r="M22" s="512"/>
      <c r="N22" s="1"/>
      <c r="O22" s="3"/>
      <c r="P22" s="3"/>
      <c r="Q22" s="3"/>
      <c r="R22" s="3"/>
      <c r="S22" s="3"/>
    </row>
    <row r="23" spans="1:19" ht="18.75" customHeight="1">
      <c r="A23" s="1"/>
      <c r="B23" s="59"/>
      <c r="C23" s="57"/>
      <c r="D23" s="61"/>
      <c r="E23" s="57"/>
      <c r="F23" s="77"/>
      <c r="G23" s="77"/>
      <c r="H23" s="77"/>
      <c r="I23" s="512"/>
      <c r="J23" s="512"/>
      <c r="K23" s="512"/>
      <c r="L23" s="512"/>
      <c r="M23" s="512"/>
      <c r="N23" s="1"/>
      <c r="O23" s="3"/>
      <c r="P23" s="3"/>
      <c r="Q23" s="3"/>
      <c r="R23" s="3"/>
      <c r="S23" s="3"/>
    </row>
    <row r="24" spans="1:19" ht="18.75" customHeight="1">
      <c r="A24" s="1"/>
      <c r="B24" s="59"/>
      <c r="C24" s="79"/>
      <c r="D24" s="79"/>
      <c r="E24" s="79"/>
      <c r="F24" s="79"/>
      <c r="G24" s="79"/>
      <c r="H24" s="79"/>
      <c r="I24" s="513"/>
      <c r="J24" s="513"/>
      <c r="K24" s="513"/>
      <c r="L24" s="513"/>
      <c r="M24" s="513"/>
      <c r="N24" s="1"/>
      <c r="O24" s="3"/>
      <c r="P24" s="3"/>
      <c r="Q24" s="3"/>
      <c r="R24" s="3"/>
      <c r="S24" s="3"/>
    </row>
    <row r="25" spans="1:19" ht="69.95" customHeight="1">
      <c r="A25" s="1"/>
      <c r="B25" s="59">
        <v>6.4</v>
      </c>
      <c r="C25" s="515" t="s">
        <v>359</v>
      </c>
      <c r="D25" s="515"/>
      <c r="E25" s="515"/>
      <c r="F25" s="515"/>
      <c r="G25" s="515"/>
      <c r="H25" s="515"/>
      <c r="I25" s="515"/>
      <c r="J25" s="515"/>
      <c r="K25" s="515"/>
      <c r="L25" s="515"/>
      <c r="M25" s="515"/>
      <c r="N25" s="1"/>
      <c r="O25" s="3"/>
      <c r="P25" s="3"/>
      <c r="Q25" s="3"/>
      <c r="R25" s="3"/>
      <c r="S25" s="3"/>
    </row>
    <row r="26" spans="1:19">
      <c r="A26" s="1"/>
      <c r="B26" s="61"/>
      <c r="C26" s="80"/>
      <c r="D26" s="186" t="s">
        <v>197</v>
      </c>
      <c r="E26" s="76"/>
      <c r="F26" s="198" t="s">
        <v>198</v>
      </c>
      <c r="G26" s="77"/>
      <c r="H26" s="77"/>
      <c r="I26" s="512"/>
      <c r="J26" s="512"/>
      <c r="K26" s="512"/>
      <c r="L26" s="512"/>
      <c r="M26" s="512"/>
      <c r="N26" s="1"/>
      <c r="O26" s="3"/>
      <c r="P26" s="3"/>
      <c r="Q26" s="3"/>
      <c r="R26" s="3"/>
      <c r="S26" s="3"/>
    </row>
    <row r="27" spans="1:19" ht="19.5" customHeight="1">
      <c r="A27" s="1"/>
      <c r="B27" s="61"/>
      <c r="C27" s="57"/>
      <c r="D27" s="61"/>
      <c r="E27" s="57"/>
      <c r="F27" s="77"/>
      <c r="G27" s="77"/>
      <c r="H27" s="77"/>
      <c r="I27" s="512"/>
      <c r="J27" s="512"/>
      <c r="K27" s="512"/>
      <c r="L27" s="512"/>
      <c r="M27" s="512"/>
      <c r="N27" s="1"/>
      <c r="O27" s="3"/>
      <c r="P27" s="3"/>
      <c r="Q27" s="3"/>
      <c r="R27" s="3"/>
      <c r="S27" s="3"/>
    </row>
    <row r="28" spans="1:19" ht="18.75" customHeight="1">
      <c r="A28" s="1"/>
      <c r="B28" s="61"/>
      <c r="C28" s="79"/>
      <c r="D28" s="79"/>
      <c r="E28" s="79"/>
      <c r="F28" s="79"/>
      <c r="G28" s="79"/>
      <c r="H28" s="79"/>
      <c r="I28" s="513"/>
      <c r="J28" s="513"/>
      <c r="K28" s="513"/>
      <c r="L28" s="513"/>
      <c r="M28" s="513"/>
      <c r="N28" s="1"/>
      <c r="O28" s="3"/>
      <c r="P28" s="3"/>
      <c r="Q28" s="3"/>
      <c r="R28" s="3"/>
      <c r="S28" s="3"/>
    </row>
    <row r="29" spans="1:19" s="307" customFormat="1" ht="15.75" customHeight="1">
      <c r="A29" s="303"/>
      <c r="B29" s="304"/>
      <c r="C29" s="305"/>
      <c r="D29" s="305"/>
      <c r="E29" s="305"/>
      <c r="F29" s="305"/>
      <c r="G29" s="305"/>
      <c r="H29" s="305"/>
      <c r="I29" s="412"/>
      <c r="J29" s="412"/>
      <c r="K29" s="412"/>
      <c r="L29" s="412"/>
      <c r="M29" s="412"/>
      <c r="N29" s="303"/>
      <c r="O29" s="306"/>
      <c r="P29" s="306"/>
      <c r="Q29" s="306"/>
      <c r="R29" s="306"/>
      <c r="S29" s="306"/>
    </row>
    <row r="30" spans="1:19" ht="11.25" customHeight="1">
      <c r="A30" s="1"/>
      <c r="B30" s="514" t="s">
        <v>871</v>
      </c>
      <c r="C30" s="514"/>
      <c r="D30" s="514"/>
      <c r="E30" s="514"/>
      <c r="F30" s="514"/>
      <c r="G30" s="514"/>
      <c r="H30" s="514"/>
      <c r="I30" s="514"/>
      <c r="J30" s="514"/>
      <c r="K30" s="514"/>
      <c r="L30" s="514"/>
      <c r="M30" s="514"/>
      <c r="N30" s="1"/>
      <c r="O30" s="3"/>
      <c r="P30" s="3"/>
      <c r="Q30" s="3"/>
      <c r="R30" s="3"/>
      <c r="S30" s="3"/>
    </row>
    <row r="31" spans="1:19">
      <c r="B31" s="3"/>
      <c r="C31" s="3"/>
      <c r="D31" s="3"/>
      <c r="E31" s="3"/>
      <c r="F31" s="3"/>
      <c r="G31" s="3"/>
      <c r="H31" s="3"/>
      <c r="I31" s="3"/>
      <c r="J31" s="3"/>
      <c r="K31" s="3"/>
      <c r="L31" s="3"/>
      <c r="M31" s="3"/>
      <c r="O31" s="3"/>
      <c r="P31" s="3"/>
      <c r="Q31" s="3"/>
      <c r="R31" s="3"/>
      <c r="S31" s="3"/>
    </row>
    <row r="32" spans="1:19">
      <c r="B32" s="3"/>
      <c r="C32" s="3"/>
      <c r="D32" s="3"/>
      <c r="E32" s="3"/>
      <c r="F32" s="3"/>
      <c r="G32" s="3"/>
      <c r="H32" s="3"/>
      <c r="I32" s="3"/>
      <c r="J32" s="3"/>
      <c r="K32" s="3"/>
      <c r="L32" s="3"/>
      <c r="M32" s="3"/>
      <c r="O32" s="3"/>
      <c r="P32" s="3"/>
      <c r="Q32" s="3"/>
      <c r="R32" s="3"/>
      <c r="S32" s="3"/>
    </row>
    <row r="33" spans="3:19">
      <c r="C33" s="3"/>
      <c r="D33" s="3"/>
      <c r="E33" s="3"/>
      <c r="F33" s="3"/>
      <c r="G33" s="3"/>
      <c r="H33" s="3"/>
      <c r="I33" s="3"/>
      <c r="J33" s="3"/>
      <c r="K33" s="3"/>
      <c r="L33" s="3"/>
      <c r="M33" s="3"/>
      <c r="O33" s="3"/>
      <c r="P33" s="3"/>
      <c r="Q33" s="3"/>
      <c r="R33" s="3"/>
      <c r="S33" s="3"/>
    </row>
    <row r="34" spans="3:19">
      <c r="C34" s="3"/>
      <c r="D34" s="3"/>
      <c r="E34" s="3"/>
      <c r="F34" s="3"/>
      <c r="G34" s="3"/>
      <c r="H34" s="3"/>
      <c r="I34" s="3"/>
      <c r="J34" s="3"/>
      <c r="K34" s="3"/>
      <c r="L34" s="3"/>
      <c r="M34" s="3"/>
      <c r="O34" s="3"/>
      <c r="P34" s="3"/>
      <c r="Q34" s="3"/>
      <c r="R34" s="3"/>
      <c r="S34" s="3"/>
    </row>
    <row r="35" spans="3:19">
      <c r="C35" s="3"/>
      <c r="D35" s="3"/>
      <c r="E35" s="3"/>
      <c r="F35" s="3"/>
      <c r="G35" s="3"/>
      <c r="H35" s="3"/>
      <c r="I35" s="3"/>
      <c r="J35" s="3"/>
      <c r="K35" s="3"/>
      <c r="L35" s="3"/>
      <c r="M35" s="3"/>
      <c r="O35" s="3"/>
      <c r="P35" s="3"/>
      <c r="Q35" s="3"/>
      <c r="R35" s="3"/>
      <c r="S35" s="3"/>
    </row>
    <row r="36" spans="3:19">
      <c r="C36" s="3"/>
      <c r="D36" s="3"/>
      <c r="E36" s="3"/>
      <c r="F36" s="3"/>
      <c r="G36" s="3"/>
      <c r="H36" s="3"/>
      <c r="I36" s="3"/>
      <c r="J36" s="3"/>
      <c r="K36" s="3"/>
      <c r="L36" s="3"/>
      <c r="M36" s="3"/>
      <c r="O36" s="3"/>
      <c r="P36" s="3"/>
      <c r="Q36" s="3"/>
      <c r="R36" s="3"/>
      <c r="S36" s="3"/>
    </row>
    <row r="37" spans="3:19">
      <c r="C37" s="3"/>
      <c r="D37" s="3"/>
      <c r="E37" s="3"/>
      <c r="F37" s="3"/>
      <c r="G37" s="3"/>
      <c r="H37" s="3"/>
      <c r="I37" s="3"/>
      <c r="J37" s="3"/>
      <c r="K37" s="3"/>
      <c r="L37" s="3"/>
      <c r="M37" s="3"/>
      <c r="O37" s="3"/>
      <c r="P37" s="3"/>
      <c r="Q37" s="3"/>
      <c r="R37" s="3"/>
      <c r="S37" s="3"/>
    </row>
    <row r="38" spans="3:19">
      <c r="C38" s="3"/>
      <c r="D38" s="3"/>
      <c r="E38" s="3"/>
      <c r="F38" s="3"/>
      <c r="G38" s="3"/>
      <c r="H38" s="3"/>
      <c r="I38" s="3"/>
      <c r="J38" s="3"/>
      <c r="K38" s="3"/>
      <c r="L38" s="3"/>
      <c r="M38" s="3"/>
      <c r="O38" s="3"/>
      <c r="P38" s="3"/>
      <c r="Q38" s="3"/>
      <c r="R38" s="3"/>
      <c r="S38" s="3"/>
    </row>
    <row r="39" spans="3:19">
      <c r="C39" s="3"/>
      <c r="D39" s="3"/>
      <c r="E39" s="3"/>
      <c r="F39" s="3"/>
      <c r="G39" s="3"/>
      <c r="H39" s="3"/>
      <c r="I39" s="3"/>
      <c r="J39" s="3"/>
      <c r="K39" s="3"/>
      <c r="L39" s="3"/>
      <c r="M39" s="3"/>
      <c r="O39" s="3"/>
      <c r="P39" s="3"/>
      <c r="Q39" s="3"/>
      <c r="R39" s="3"/>
      <c r="S39" s="3"/>
    </row>
    <row r="40" spans="3:19">
      <c r="C40" s="3"/>
      <c r="D40" s="3"/>
      <c r="E40" s="3"/>
      <c r="F40" s="3"/>
      <c r="G40" s="3"/>
      <c r="H40" s="3"/>
      <c r="I40" s="3"/>
      <c r="J40" s="3"/>
      <c r="K40" s="3"/>
      <c r="L40" s="3"/>
      <c r="M40" s="3"/>
      <c r="O40" s="3"/>
      <c r="P40" s="3"/>
      <c r="Q40" s="3"/>
      <c r="R40" s="3"/>
      <c r="S40" s="3"/>
    </row>
    <row r="41" spans="3:19">
      <c r="C41" s="3"/>
      <c r="D41" s="3"/>
      <c r="E41" s="3"/>
      <c r="F41" s="3"/>
      <c r="G41" s="3"/>
      <c r="H41" s="3"/>
      <c r="I41" s="3"/>
      <c r="J41" s="3"/>
      <c r="K41" s="3"/>
      <c r="L41" s="3"/>
      <c r="M41" s="3"/>
      <c r="O41" s="3"/>
      <c r="P41" s="3"/>
      <c r="Q41" s="3"/>
      <c r="R41" s="3"/>
      <c r="S41" s="3"/>
    </row>
    <row r="42" spans="3:19">
      <c r="C42" s="3"/>
      <c r="D42" s="3"/>
      <c r="E42" s="3"/>
      <c r="F42" s="3"/>
      <c r="G42" s="3"/>
      <c r="H42" s="3"/>
      <c r="I42" s="3"/>
      <c r="J42" s="3"/>
      <c r="K42" s="3"/>
      <c r="L42" s="3"/>
      <c r="M42" s="3"/>
      <c r="O42" s="3"/>
      <c r="P42" s="3"/>
      <c r="Q42" s="3"/>
      <c r="R42" s="3"/>
      <c r="S42" s="3"/>
    </row>
    <row r="43" spans="3:19">
      <c r="C43" s="3"/>
      <c r="D43" s="3"/>
      <c r="E43" s="3"/>
      <c r="F43" s="3"/>
      <c r="G43" s="3"/>
      <c r="H43" s="3"/>
      <c r="I43" s="3"/>
      <c r="J43" s="3"/>
      <c r="K43" s="3"/>
      <c r="L43" s="3"/>
      <c r="M43" s="3"/>
      <c r="O43" s="3"/>
      <c r="P43" s="3"/>
      <c r="Q43" s="3"/>
      <c r="R43" s="3"/>
      <c r="S43" s="3"/>
    </row>
    <row r="44" spans="3:19">
      <c r="C44" s="3"/>
      <c r="D44" s="3"/>
      <c r="E44" s="3"/>
      <c r="F44" s="3"/>
      <c r="G44" s="3"/>
      <c r="H44" s="3"/>
      <c r="I44" s="3"/>
      <c r="J44" s="3"/>
      <c r="K44" s="3"/>
      <c r="L44" s="3"/>
      <c r="M44" s="3"/>
      <c r="O44" s="3"/>
      <c r="P44" s="3"/>
      <c r="Q44" s="3"/>
      <c r="R44" s="3"/>
      <c r="S44" s="3"/>
    </row>
    <row r="45" spans="3:19">
      <c r="C45" s="3"/>
      <c r="D45" s="3"/>
      <c r="E45" s="3"/>
      <c r="F45" s="3"/>
      <c r="G45" s="3"/>
      <c r="H45" s="3"/>
      <c r="I45" s="3"/>
      <c r="J45" s="3"/>
      <c r="K45" s="3"/>
      <c r="L45" s="3"/>
      <c r="M45" s="3"/>
      <c r="O45" s="3"/>
      <c r="P45" s="3"/>
      <c r="Q45" s="3"/>
      <c r="R45" s="3"/>
      <c r="S45" s="3"/>
    </row>
    <row r="46" spans="3:19">
      <c r="C46" s="3"/>
      <c r="D46" s="3"/>
      <c r="E46" s="3"/>
      <c r="F46" s="3"/>
      <c r="G46" s="3"/>
      <c r="H46" s="3"/>
      <c r="I46" s="3"/>
      <c r="J46" s="3"/>
      <c r="K46" s="3"/>
      <c r="L46" s="3"/>
      <c r="M46" s="3"/>
      <c r="O46" s="3"/>
      <c r="P46" s="3"/>
      <c r="Q46" s="3"/>
      <c r="R46" s="3"/>
      <c r="S46" s="3"/>
    </row>
    <row r="47" spans="3:19">
      <c r="C47" s="3"/>
      <c r="D47" s="3"/>
      <c r="E47" s="3"/>
      <c r="F47" s="3"/>
      <c r="G47" s="3"/>
      <c r="H47" s="3"/>
      <c r="I47" s="3"/>
      <c r="J47" s="3"/>
      <c r="K47" s="3"/>
      <c r="L47" s="3"/>
      <c r="M47" s="3"/>
      <c r="O47" s="3"/>
      <c r="P47" s="3"/>
      <c r="Q47" s="3"/>
      <c r="R47" s="3"/>
      <c r="S47" s="3"/>
    </row>
    <row r="48" spans="3:19">
      <c r="C48" s="3"/>
      <c r="D48" s="3"/>
      <c r="E48" s="3"/>
      <c r="F48" s="3"/>
      <c r="G48" s="3"/>
      <c r="H48" s="3"/>
      <c r="I48" s="3"/>
      <c r="J48" s="3"/>
      <c r="K48" s="3"/>
      <c r="L48" s="3"/>
      <c r="M48" s="3"/>
      <c r="O48" s="3"/>
      <c r="P48" s="3"/>
      <c r="Q48" s="3"/>
      <c r="R48" s="3"/>
      <c r="S48" s="3"/>
    </row>
    <row r="49" spans="3:19">
      <c r="C49" s="3"/>
      <c r="D49" s="3"/>
      <c r="E49" s="3"/>
      <c r="F49" s="3"/>
      <c r="G49" s="3"/>
      <c r="H49" s="3"/>
      <c r="I49" s="3"/>
      <c r="J49" s="3"/>
      <c r="K49" s="3"/>
      <c r="L49" s="3"/>
      <c r="M49" s="3"/>
      <c r="O49" s="3"/>
      <c r="P49" s="3"/>
      <c r="Q49" s="3"/>
      <c r="R49" s="3"/>
      <c r="S49" s="3"/>
    </row>
    <row r="50" spans="3:19">
      <c r="C50" s="3"/>
      <c r="D50" s="3"/>
      <c r="E50" s="3"/>
      <c r="F50" s="3"/>
      <c r="G50" s="3"/>
      <c r="H50" s="3"/>
      <c r="I50" s="3"/>
      <c r="J50" s="3"/>
      <c r="K50" s="3"/>
      <c r="L50" s="3"/>
      <c r="M50" s="3"/>
      <c r="O50" s="3"/>
      <c r="P50" s="3"/>
      <c r="Q50" s="3"/>
      <c r="R50" s="3"/>
      <c r="S50" s="3"/>
    </row>
    <row r="51" spans="3:19">
      <c r="C51" s="3"/>
      <c r="D51" s="3"/>
      <c r="E51" s="3"/>
      <c r="F51" s="3"/>
      <c r="G51" s="3"/>
      <c r="H51" s="3"/>
      <c r="I51" s="3"/>
      <c r="J51" s="3"/>
      <c r="K51" s="3"/>
      <c r="L51" s="3"/>
      <c r="M51" s="3"/>
      <c r="O51" s="3"/>
      <c r="P51" s="3"/>
      <c r="Q51" s="3"/>
      <c r="R51" s="3"/>
      <c r="S51" s="3"/>
    </row>
    <row r="52" spans="3:19">
      <c r="C52" s="3"/>
      <c r="D52" s="3"/>
      <c r="E52" s="3"/>
      <c r="F52" s="3"/>
      <c r="G52" s="3"/>
      <c r="H52" s="3"/>
      <c r="I52" s="3"/>
      <c r="J52" s="3"/>
      <c r="K52" s="3"/>
      <c r="L52" s="3"/>
      <c r="M52" s="3"/>
      <c r="O52" s="3"/>
      <c r="P52" s="3"/>
      <c r="Q52" s="3"/>
      <c r="R52" s="3"/>
      <c r="S52" s="3"/>
    </row>
    <row r="53" spans="3:19">
      <c r="C53" s="3"/>
      <c r="D53" s="3"/>
      <c r="E53" s="3"/>
      <c r="F53" s="3"/>
      <c r="G53" s="3"/>
      <c r="H53" s="3"/>
      <c r="I53" s="3"/>
      <c r="J53" s="3"/>
      <c r="K53" s="3"/>
      <c r="L53" s="3"/>
      <c r="M53" s="3"/>
      <c r="O53" s="3"/>
      <c r="P53" s="3"/>
      <c r="Q53" s="3"/>
      <c r="R53" s="3"/>
      <c r="S53" s="3"/>
    </row>
    <row r="54" spans="3:19">
      <c r="C54" s="3"/>
      <c r="D54" s="3"/>
      <c r="E54" s="3"/>
      <c r="F54" s="3"/>
      <c r="G54" s="3"/>
      <c r="H54" s="3"/>
      <c r="I54" s="3"/>
      <c r="J54" s="3"/>
      <c r="K54" s="3"/>
      <c r="L54" s="3"/>
      <c r="M54" s="3"/>
      <c r="O54" s="3"/>
      <c r="P54" s="3"/>
      <c r="Q54" s="3"/>
      <c r="R54" s="3"/>
      <c r="S54" s="3"/>
    </row>
    <row r="55" spans="3:19">
      <c r="C55" s="3"/>
      <c r="D55" s="3"/>
      <c r="E55" s="3"/>
      <c r="F55" s="3"/>
      <c r="G55" s="3"/>
      <c r="H55" s="3"/>
      <c r="I55" s="3"/>
      <c r="J55" s="3"/>
      <c r="K55" s="3"/>
      <c r="L55" s="3"/>
      <c r="M55" s="3"/>
      <c r="O55" s="3"/>
      <c r="P55" s="3"/>
      <c r="Q55" s="3"/>
      <c r="R55" s="3"/>
      <c r="S55" s="3"/>
    </row>
    <row r="56" spans="3:19">
      <c r="C56" s="3"/>
      <c r="D56" s="3"/>
      <c r="E56" s="3"/>
      <c r="F56" s="3"/>
      <c r="G56" s="3"/>
      <c r="H56" s="3"/>
      <c r="I56" s="3"/>
      <c r="J56" s="3"/>
      <c r="K56" s="3"/>
      <c r="L56" s="3"/>
      <c r="M56" s="3"/>
      <c r="O56" s="3"/>
      <c r="P56" s="3"/>
      <c r="Q56" s="3"/>
      <c r="R56" s="3"/>
      <c r="S56" s="3"/>
    </row>
    <row r="57" spans="3:19">
      <c r="C57" s="3"/>
      <c r="D57" s="3"/>
      <c r="E57" s="3"/>
      <c r="F57" s="3"/>
      <c r="G57" s="3"/>
      <c r="H57" s="3"/>
      <c r="I57" s="3"/>
      <c r="J57" s="3"/>
      <c r="K57" s="3"/>
      <c r="L57" s="3"/>
      <c r="M57" s="3"/>
      <c r="O57" s="3"/>
      <c r="P57" s="3"/>
      <c r="Q57" s="3"/>
      <c r="R57" s="3"/>
      <c r="S57" s="3"/>
    </row>
    <row r="58" spans="3:19">
      <c r="C58" s="3"/>
      <c r="D58" s="3"/>
      <c r="E58" s="3"/>
      <c r="F58" s="3"/>
      <c r="G58" s="3"/>
      <c r="H58" s="3"/>
      <c r="I58" s="3"/>
      <c r="J58" s="3"/>
      <c r="K58" s="3"/>
      <c r="L58" s="3"/>
      <c r="M58" s="3"/>
      <c r="O58" s="3"/>
      <c r="P58" s="3"/>
      <c r="Q58" s="3"/>
      <c r="R58" s="3"/>
      <c r="S58" s="3"/>
    </row>
    <row r="59" spans="3:19">
      <c r="C59" s="3"/>
      <c r="D59" s="3"/>
      <c r="E59" s="3"/>
      <c r="F59" s="3"/>
      <c r="G59" s="3"/>
      <c r="H59" s="3"/>
      <c r="I59" s="3"/>
      <c r="J59" s="3"/>
      <c r="K59" s="3"/>
      <c r="L59" s="3"/>
      <c r="M59" s="3"/>
      <c r="O59" s="3"/>
      <c r="P59" s="3"/>
      <c r="Q59" s="3"/>
      <c r="R59" s="3"/>
      <c r="S59" s="3"/>
    </row>
    <row r="60" spans="3:19">
      <c r="C60" s="3"/>
      <c r="D60" s="3"/>
      <c r="E60" s="3"/>
      <c r="F60" s="3"/>
      <c r="G60" s="3"/>
      <c r="H60" s="3"/>
      <c r="I60" s="3"/>
      <c r="J60" s="3"/>
      <c r="K60" s="3"/>
      <c r="L60" s="3"/>
      <c r="M60" s="3"/>
      <c r="O60" s="3"/>
      <c r="P60" s="3"/>
      <c r="Q60" s="3"/>
      <c r="R60" s="3"/>
      <c r="S60" s="3"/>
    </row>
    <row r="61" spans="3:19">
      <c r="C61" s="3"/>
      <c r="D61" s="3"/>
      <c r="E61" s="3"/>
      <c r="F61" s="3"/>
      <c r="G61" s="3"/>
      <c r="H61" s="3"/>
      <c r="I61" s="3"/>
      <c r="J61" s="3"/>
      <c r="K61" s="3"/>
      <c r="L61" s="3"/>
      <c r="M61" s="3"/>
      <c r="O61" s="3"/>
      <c r="P61" s="3"/>
      <c r="Q61" s="3"/>
      <c r="R61" s="3"/>
      <c r="S61" s="3"/>
    </row>
    <row r="62" spans="3:19">
      <c r="C62" s="3"/>
      <c r="D62" s="3"/>
      <c r="E62" s="3"/>
      <c r="F62" s="3"/>
      <c r="G62" s="3"/>
      <c r="H62" s="3"/>
      <c r="I62" s="3"/>
      <c r="J62" s="3"/>
      <c r="K62" s="3"/>
      <c r="L62" s="3"/>
      <c r="M62" s="3"/>
      <c r="O62" s="3"/>
      <c r="P62" s="3"/>
      <c r="Q62" s="3"/>
      <c r="R62" s="3"/>
      <c r="S62" s="3"/>
    </row>
    <row r="63" spans="3:19">
      <c r="C63" s="3"/>
      <c r="D63" s="3"/>
      <c r="E63" s="3"/>
      <c r="F63" s="3"/>
      <c r="G63" s="3"/>
      <c r="H63" s="3"/>
      <c r="I63" s="3"/>
      <c r="J63" s="3"/>
      <c r="K63" s="3"/>
      <c r="L63" s="3"/>
      <c r="M63" s="3"/>
      <c r="O63" s="3"/>
      <c r="P63" s="3"/>
      <c r="Q63" s="3"/>
      <c r="R63" s="3"/>
      <c r="S63" s="3"/>
    </row>
    <row r="64" spans="3:19">
      <c r="C64" s="3"/>
      <c r="D64" s="3"/>
      <c r="E64" s="3"/>
      <c r="F64" s="3"/>
      <c r="G64" s="3"/>
      <c r="H64" s="3"/>
      <c r="I64" s="3"/>
      <c r="J64" s="3"/>
      <c r="K64" s="3"/>
      <c r="L64" s="3"/>
      <c r="M64" s="3"/>
      <c r="O64" s="3"/>
      <c r="P64" s="3"/>
      <c r="Q64" s="3"/>
      <c r="R64" s="3"/>
      <c r="S64" s="3"/>
    </row>
    <row r="65" spans="3:19">
      <c r="C65" s="3"/>
      <c r="D65" s="3"/>
      <c r="E65" s="3"/>
      <c r="F65" s="3"/>
      <c r="G65" s="3"/>
      <c r="H65" s="3"/>
      <c r="I65" s="3"/>
      <c r="J65" s="3"/>
      <c r="K65" s="3"/>
      <c r="L65" s="3"/>
      <c r="M65" s="3"/>
      <c r="O65" s="3"/>
      <c r="P65" s="3"/>
      <c r="Q65" s="3"/>
      <c r="R65" s="3"/>
      <c r="S65" s="3"/>
    </row>
    <row r="66" spans="3:19">
      <c r="C66" s="3"/>
      <c r="D66" s="3"/>
      <c r="E66" s="3"/>
      <c r="F66" s="3"/>
      <c r="G66" s="3"/>
      <c r="H66" s="3"/>
      <c r="I66" s="3"/>
      <c r="J66" s="3"/>
      <c r="K66" s="3"/>
      <c r="L66" s="3"/>
      <c r="M66" s="3"/>
      <c r="O66" s="3"/>
      <c r="P66" s="3"/>
      <c r="Q66" s="3"/>
      <c r="R66" s="3"/>
      <c r="S66" s="3"/>
    </row>
    <row r="67" spans="3:19">
      <c r="C67" s="3"/>
      <c r="D67" s="3"/>
      <c r="E67" s="3"/>
      <c r="F67" s="3"/>
      <c r="G67" s="3"/>
      <c r="H67" s="3"/>
      <c r="I67" s="3"/>
      <c r="J67" s="3"/>
      <c r="K67" s="3"/>
      <c r="L67" s="3"/>
      <c r="M67" s="3"/>
      <c r="O67" s="3"/>
      <c r="P67" s="3"/>
      <c r="Q67" s="3"/>
      <c r="R67" s="3"/>
      <c r="S67" s="3"/>
    </row>
  </sheetData>
  <sheetProtection algorithmName="SHA-512" hashValue="qEirmaDHWQjQc9rKiZoWBCCCGLxeeJrxdpqK3e4Fw+Ux8Z7kmbDbCYGdjQ4OiLW0iggx4FtOtpw+sPGyfkMXmA==" saltValue="ygcbeVKLQ7qV2cuni8agsw==" spinCount="100000" sheet="1" objects="1" scenarios="1" selectLockedCells="1"/>
  <protectedRanges>
    <protectedRange sqref="C16:M16" name="範圍3"/>
    <protectedRange sqref="C14:C15 E14:M15 C18:C19 E18:M19 C22:C23 E22:M23 C26:C27 E26:M27" name="範圍1"/>
    <protectedRange sqref="C20:M20 C24:M24 C28:M29" name="範圍2"/>
    <protectedRange sqref="F8 F11 F9:J9 F6:M6 L9:M9 G3:M3" name="範圍2_1"/>
    <protectedRange sqref="F3:F4 I4:L4 I7:L7 I10:L10" name="範圍2_2"/>
    <protectedRange sqref="I4:L4 F3:F4 I7:L7 I10:L10" name="範圍1_1"/>
    <protectedRange sqref="F5:L5 G8:L8 G11:L11" name="範圍2_1_1"/>
  </protectedRanges>
  <mergeCells count="32">
    <mergeCell ref="C2:M2"/>
    <mergeCell ref="D3:F3"/>
    <mergeCell ref="G3:M3"/>
    <mergeCell ref="K4:L4"/>
    <mergeCell ref="G4:J4"/>
    <mergeCell ref="G5:M5"/>
    <mergeCell ref="I18:M20"/>
    <mergeCell ref="D4:F4"/>
    <mergeCell ref="D5:F5"/>
    <mergeCell ref="D6:F6"/>
    <mergeCell ref="D7:F7"/>
    <mergeCell ref="D8:F8"/>
    <mergeCell ref="D9:F9"/>
    <mergeCell ref="D10:F10"/>
    <mergeCell ref="D11:F11"/>
    <mergeCell ref="C12:M12"/>
    <mergeCell ref="G7:J7"/>
    <mergeCell ref="G8:M8"/>
    <mergeCell ref="G10:J10"/>
    <mergeCell ref="G11:M11"/>
    <mergeCell ref="I22:M24"/>
    <mergeCell ref="I26:M28"/>
    <mergeCell ref="B30:M30"/>
    <mergeCell ref="C17:M17"/>
    <mergeCell ref="G6:M6"/>
    <mergeCell ref="K7:L7"/>
    <mergeCell ref="K10:L10"/>
    <mergeCell ref="G9:M9"/>
    <mergeCell ref="C25:M25"/>
    <mergeCell ref="C13:M13"/>
    <mergeCell ref="C21:M21"/>
    <mergeCell ref="I14:M16"/>
  </mergeCells>
  <phoneticPr fontId="2" type="noConversion"/>
  <printOptions horizontalCentered="1"/>
  <pageMargins left="0.39370078740157483" right="0.39370078740157483" top="0.47244094488188981" bottom="0.47244094488188981" header="0.31496062992125984" footer="0.31496062992125984"/>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S71"/>
  <sheetViews>
    <sheetView view="pageBreakPreview" topLeftCell="A5" zoomScale="80" zoomScaleNormal="100" zoomScaleSheetLayoutView="80" workbookViewId="0">
      <selection activeCell="G19" sqref="G19:J20"/>
    </sheetView>
  </sheetViews>
  <sheetFormatPr defaultColWidth="9" defaultRowHeight="16.5"/>
  <cols>
    <col min="1" max="1" width="1.125" style="2" customWidth="1"/>
    <col min="2" max="2" width="5" style="2" customWidth="1"/>
    <col min="3" max="3" width="2.875" style="2" customWidth="1"/>
    <col min="4" max="4" width="11.5" style="2" customWidth="1"/>
    <col min="5" max="5" width="3" style="2" customWidth="1"/>
    <col min="6" max="6" width="11.375" style="2" customWidth="1"/>
    <col min="7" max="8" width="9" style="2"/>
    <col min="9" max="9" width="2.875" style="2" customWidth="1"/>
    <col min="10" max="10" width="16.125" style="2" customWidth="1"/>
    <col min="11" max="11" width="15.125" style="2" customWidth="1"/>
    <col min="12" max="12" width="20.625" style="2" customWidth="1"/>
    <col min="13" max="13" width="1.125" style="2" customWidth="1"/>
    <col min="14" max="16384" width="9" style="2"/>
  </cols>
  <sheetData>
    <row r="1" spans="1:19" ht="7.5" customHeight="1">
      <c r="A1" s="1"/>
      <c r="B1" s="4"/>
      <c r="C1" s="88"/>
      <c r="D1" s="88"/>
      <c r="E1" s="88"/>
      <c r="F1" s="88"/>
      <c r="G1" s="88"/>
      <c r="H1" s="88"/>
      <c r="I1" s="88"/>
      <c r="J1" s="88"/>
      <c r="K1" s="88"/>
      <c r="L1" s="88"/>
      <c r="M1" s="4"/>
    </row>
    <row r="2" spans="1:19" ht="40.5" customHeight="1">
      <c r="A2" s="1"/>
      <c r="B2" s="59">
        <v>6.5</v>
      </c>
      <c r="C2" s="545" t="s">
        <v>360</v>
      </c>
      <c r="D2" s="545"/>
      <c r="E2" s="545"/>
      <c r="F2" s="545"/>
      <c r="G2" s="545"/>
      <c r="H2" s="545"/>
      <c r="I2" s="545"/>
      <c r="J2" s="545"/>
      <c r="K2" s="545"/>
      <c r="L2" s="545"/>
      <c r="M2" s="1"/>
    </row>
    <row r="3" spans="1:19" ht="15.75" customHeight="1">
      <c r="A3" s="1"/>
      <c r="B3" s="4"/>
      <c r="C3" s="167"/>
      <c r="D3" s="438" t="s">
        <v>911</v>
      </c>
      <c r="E3" s="440"/>
      <c r="F3" s="440"/>
      <c r="G3" s="440"/>
      <c r="H3" s="440"/>
      <c r="I3" s="167"/>
      <c r="J3" s="438" t="s">
        <v>912</v>
      </c>
      <c r="K3" s="440"/>
      <c r="L3" s="440"/>
      <c r="M3" s="1"/>
    </row>
    <row r="4" spans="1:19" ht="79.5" customHeight="1">
      <c r="A4" s="1"/>
      <c r="B4" s="4"/>
      <c r="C4" s="5"/>
      <c r="D4" s="440"/>
      <c r="E4" s="440"/>
      <c r="F4" s="440"/>
      <c r="G4" s="440"/>
      <c r="H4" s="440"/>
      <c r="I4" s="5"/>
      <c r="J4" s="440"/>
      <c r="K4" s="440"/>
      <c r="L4" s="440"/>
      <c r="M4" s="1"/>
    </row>
    <row r="5" spans="1:19" ht="40.5" customHeight="1">
      <c r="A5" s="1"/>
      <c r="B5" s="4"/>
      <c r="C5" s="5"/>
      <c r="D5" s="546"/>
      <c r="E5" s="547"/>
      <c r="F5" s="547"/>
      <c r="G5" s="547"/>
      <c r="H5" s="547"/>
      <c r="I5" s="5"/>
      <c r="J5" s="546"/>
      <c r="K5" s="547"/>
      <c r="L5" s="547"/>
      <c r="M5" s="1"/>
    </row>
    <row r="6" spans="1:19" ht="75.75" customHeight="1">
      <c r="A6" s="1"/>
      <c r="B6" s="181">
        <v>7</v>
      </c>
      <c r="C6" s="548" t="s">
        <v>913</v>
      </c>
      <c r="D6" s="549"/>
      <c r="E6" s="549"/>
      <c r="F6" s="549"/>
      <c r="G6" s="549"/>
      <c r="H6" s="549"/>
      <c r="I6" s="549"/>
      <c r="J6" s="549"/>
      <c r="K6" s="549"/>
      <c r="L6" s="549"/>
      <c r="M6" s="1"/>
    </row>
    <row r="7" spans="1:19" ht="70.5" customHeight="1">
      <c r="A7" s="1"/>
      <c r="B7" s="199">
        <v>7.1</v>
      </c>
      <c r="C7" s="551" t="s">
        <v>914</v>
      </c>
      <c r="D7" s="552"/>
      <c r="E7" s="552"/>
      <c r="F7" s="552"/>
      <c r="G7" s="552"/>
      <c r="H7" s="552"/>
      <c r="I7" s="552"/>
      <c r="J7" s="552"/>
      <c r="K7" s="552"/>
      <c r="L7" s="552"/>
      <c r="M7" s="1"/>
      <c r="N7" s="1"/>
      <c r="O7" s="3"/>
      <c r="P7" s="3"/>
      <c r="Q7" s="3"/>
      <c r="R7" s="3"/>
      <c r="S7" s="3"/>
    </row>
    <row r="8" spans="1:19">
      <c r="A8" s="1"/>
      <c r="B8" s="139"/>
      <c r="C8" s="76"/>
      <c r="D8" s="186" t="s">
        <v>197</v>
      </c>
      <c r="E8" s="76"/>
      <c r="F8" s="198" t="s">
        <v>199</v>
      </c>
      <c r="G8" s="77"/>
      <c r="H8" s="77"/>
      <c r="I8" s="554"/>
      <c r="J8" s="555"/>
      <c r="K8" s="555"/>
      <c r="L8" s="555"/>
      <c r="M8" s="1"/>
      <c r="N8" s="1"/>
      <c r="O8" s="3"/>
      <c r="P8" s="3"/>
      <c r="Q8" s="3"/>
      <c r="R8" s="3"/>
      <c r="S8" s="3"/>
    </row>
    <row r="9" spans="1:19" ht="32.25" customHeight="1">
      <c r="A9" s="1"/>
      <c r="B9" s="139"/>
      <c r="C9" s="86"/>
      <c r="D9" s="139"/>
      <c r="E9" s="86"/>
      <c r="F9" s="77"/>
      <c r="G9" s="77"/>
      <c r="H9" s="77"/>
      <c r="I9" s="555"/>
      <c r="J9" s="555"/>
      <c r="K9" s="555"/>
      <c r="L9" s="555"/>
      <c r="M9" s="1"/>
      <c r="N9" s="1"/>
      <c r="O9" s="3"/>
      <c r="P9" s="3"/>
      <c r="Q9" s="3"/>
      <c r="R9" s="3"/>
      <c r="S9" s="3"/>
    </row>
    <row r="10" spans="1:19">
      <c r="A10" s="1"/>
      <c r="B10" s="139"/>
      <c r="C10" s="140"/>
      <c r="D10" s="140"/>
      <c r="E10" s="140"/>
      <c r="F10" s="77"/>
      <c r="G10" s="77"/>
      <c r="H10" s="77"/>
      <c r="I10" s="556"/>
      <c r="J10" s="556"/>
      <c r="K10" s="556"/>
      <c r="L10" s="556"/>
      <c r="M10" s="1"/>
      <c r="N10" s="1"/>
      <c r="O10" s="3"/>
      <c r="P10" s="3"/>
      <c r="Q10" s="3"/>
      <c r="R10" s="3"/>
      <c r="S10" s="3"/>
    </row>
    <row r="11" spans="1:19" ht="67.5" customHeight="1">
      <c r="A11" s="1"/>
      <c r="B11" s="59">
        <v>7.2</v>
      </c>
      <c r="C11" s="551" t="s">
        <v>915</v>
      </c>
      <c r="D11" s="552"/>
      <c r="E11" s="552"/>
      <c r="F11" s="552"/>
      <c r="G11" s="552"/>
      <c r="H11" s="552"/>
      <c r="I11" s="552"/>
      <c r="J11" s="552"/>
      <c r="K11" s="552"/>
      <c r="L11" s="552"/>
      <c r="M11" s="1"/>
      <c r="N11" s="1"/>
      <c r="O11" s="3"/>
      <c r="P11" s="3"/>
      <c r="Q11" s="3"/>
      <c r="R11" s="3"/>
      <c r="S11" s="3"/>
    </row>
    <row r="12" spans="1:19">
      <c r="A12" s="1"/>
      <c r="B12" s="139"/>
      <c r="C12" s="76"/>
      <c r="D12" s="186" t="s">
        <v>197</v>
      </c>
      <c r="E12" s="76"/>
      <c r="F12" s="198" t="s">
        <v>199</v>
      </c>
      <c r="G12" s="77"/>
      <c r="H12" s="77"/>
      <c r="I12" s="554"/>
      <c r="J12" s="555"/>
      <c r="K12" s="555"/>
      <c r="L12" s="555"/>
      <c r="M12" s="1"/>
      <c r="N12" s="1"/>
      <c r="O12" s="3"/>
      <c r="P12" s="3"/>
      <c r="Q12" s="3"/>
      <c r="R12" s="3"/>
      <c r="S12" s="3"/>
    </row>
    <row r="13" spans="1:19" ht="35.25" customHeight="1">
      <c r="A13" s="1"/>
      <c r="B13" s="139"/>
      <c r="C13" s="86"/>
      <c r="D13" s="139"/>
      <c r="E13" s="86"/>
      <c r="F13" s="77"/>
      <c r="G13" s="77"/>
      <c r="H13" s="77"/>
      <c r="I13" s="555"/>
      <c r="J13" s="555"/>
      <c r="K13" s="555"/>
      <c r="L13" s="555"/>
      <c r="M13" s="1"/>
      <c r="N13" s="1"/>
      <c r="O13" s="3"/>
      <c r="P13" s="3"/>
      <c r="Q13" s="3"/>
      <c r="R13" s="3"/>
      <c r="S13" s="3"/>
    </row>
    <row r="14" spans="1:19" ht="20.25" customHeight="1">
      <c r="A14" s="1"/>
      <c r="B14" s="139"/>
      <c r="C14" s="140"/>
      <c r="D14" s="140"/>
      <c r="E14" s="140"/>
      <c r="F14" s="87"/>
      <c r="G14" s="87"/>
      <c r="H14" s="87"/>
      <c r="I14" s="557"/>
      <c r="J14" s="557"/>
      <c r="K14" s="557"/>
      <c r="L14" s="557"/>
      <c r="M14" s="1"/>
      <c r="N14" s="1"/>
      <c r="O14" s="3"/>
      <c r="P14" s="3"/>
      <c r="Q14" s="3"/>
      <c r="R14" s="3"/>
      <c r="S14" s="3"/>
    </row>
    <row r="15" spans="1:19" ht="37.5" customHeight="1">
      <c r="A15" s="1"/>
      <c r="B15" s="181">
        <v>8</v>
      </c>
      <c r="C15" s="553" t="s">
        <v>367</v>
      </c>
      <c r="D15" s="553"/>
      <c r="E15" s="553"/>
      <c r="F15" s="553"/>
      <c r="G15" s="553"/>
      <c r="H15" s="553"/>
      <c r="I15" s="553"/>
      <c r="J15" s="553"/>
      <c r="K15" s="553"/>
      <c r="L15" s="553"/>
      <c r="M15" s="1"/>
      <c r="N15" s="3"/>
      <c r="O15" s="3"/>
      <c r="P15" s="3"/>
      <c r="Q15" s="3"/>
      <c r="R15" s="3"/>
    </row>
    <row r="16" spans="1:19" ht="14.25" customHeight="1">
      <c r="A16" s="1"/>
      <c r="B16" s="59"/>
      <c r="C16" s="140"/>
      <c r="D16" s="138"/>
      <c r="E16" s="138"/>
      <c r="F16" s="138"/>
      <c r="G16" s="138"/>
      <c r="H16" s="138"/>
      <c r="I16" s="138"/>
      <c r="J16" s="138"/>
      <c r="K16" s="138"/>
      <c r="L16" s="138"/>
      <c r="M16" s="1"/>
      <c r="N16" s="3"/>
      <c r="O16" s="3"/>
      <c r="P16" s="3"/>
      <c r="Q16" s="3"/>
      <c r="R16" s="3"/>
    </row>
    <row r="17" spans="1:18" ht="28.5" customHeight="1">
      <c r="A17" s="1"/>
      <c r="B17" s="199">
        <v>8.1</v>
      </c>
      <c r="C17" s="550" t="s">
        <v>795</v>
      </c>
      <c r="D17" s="550"/>
      <c r="E17" s="550"/>
      <c r="F17" s="550"/>
      <c r="G17" s="550"/>
      <c r="H17" s="550"/>
      <c r="I17" s="550"/>
      <c r="J17" s="550"/>
      <c r="K17" s="550"/>
      <c r="L17" s="550"/>
      <c r="M17" s="1"/>
      <c r="N17" s="3"/>
      <c r="O17" s="3"/>
      <c r="P17" s="3"/>
      <c r="Q17" s="3"/>
      <c r="R17" s="3"/>
    </row>
    <row r="18" spans="1:18" ht="20.100000000000001" customHeight="1">
      <c r="A18" s="1"/>
      <c r="B18" s="140"/>
      <c r="C18" s="529"/>
      <c r="D18" s="530"/>
      <c r="E18" s="530"/>
      <c r="F18" s="530"/>
      <c r="G18" s="541" t="s">
        <v>796</v>
      </c>
      <c r="H18" s="542"/>
      <c r="I18" s="542"/>
      <c r="J18" s="543"/>
      <c r="K18" s="544" t="s">
        <v>200</v>
      </c>
      <c r="L18" s="543"/>
      <c r="M18" s="1"/>
      <c r="N18" s="3"/>
      <c r="O18" s="3"/>
      <c r="P18" s="3"/>
      <c r="Q18" s="3"/>
      <c r="R18" s="3"/>
    </row>
    <row r="19" spans="1:18" ht="20.100000000000001" customHeight="1">
      <c r="A19" s="1"/>
      <c r="B19" s="140"/>
      <c r="C19" s="384" t="s">
        <v>0</v>
      </c>
      <c r="D19" s="531" t="s">
        <v>201</v>
      </c>
      <c r="E19" s="531"/>
      <c r="F19" s="531"/>
      <c r="G19" s="520"/>
      <c r="H19" s="521"/>
      <c r="I19" s="521"/>
      <c r="J19" s="522"/>
      <c r="K19" s="520"/>
      <c r="L19" s="522"/>
      <c r="M19" s="1"/>
      <c r="N19" s="3"/>
      <c r="O19" s="3"/>
      <c r="P19" s="3"/>
      <c r="Q19" s="3"/>
      <c r="R19" s="3"/>
    </row>
    <row r="20" spans="1:18" ht="20.100000000000001" customHeight="1">
      <c r="A20" s="1"/>
      <c r="B20" s="140"/>
      <c r="C20" s="385"/>
      <c r="D20" s="532"/>
      <c r="E20" s="532"/>
      <c r="F20" s="532"/>
      <c r="G20" s="526"/>
      <c r="H20" s="527"/>
      <c r="I20" s="527"/>
      <c r="J20" s="528"/>
      <c r="K20" s="526"/>
      <c r="L20" s="528"/>
      <c r="M20" s="1"/>
      <c r="N20" s="3"/>
      <c r="O20" s="3"/>
      <c r="P20" s="3"/>
      <c r="Q20" s="3"/>
      <c r="R20" s="3"/>
    </row>
    <row r="21" spans="1:18" ht="20.100000000000001" customHeight="1">
      <c r="A21" s="1"/>
      <c r="B21" s="140"/>
      <c r="C21" s="201" t="s">
        <v>1</v>
      </c>
      <c r="D21" s="533" t="s">
        <v>202</v>
      </c>
      <c r="E21" s="534"/>
      <c r="F21" s="534"/>
      <c r="G21" s="520"/>
      <c r="H21" s="521"/>
      <c r="I21" s="521"/>
      <c r="J21" s="522"/>
      <c r="K21" s="520"/>
      <c r="L21" s="522"/>
      <c r="M21" s="1"/>
      <c r="N21" s="3"/>
      <c r="O21" s="3"/>
      <c r="P21" s="3"/>
      <c r="Q21" s="3"/>
      <c r="R21" s="3"/>
    </row>
    <row r="22" spans="1:18" ht="20.100000000000001" customHeight="1">
      <c r="A22" s="1"/>
      <c r="B22" s="140"/>
      <c r="C22" s="200"/>
      <c r="D22" s="538"/>
      <c r="E22" s="538"/>
      <c r="F22" s="538"/>
      <c r="G22" s="526"/>
      <c r="H22" s="527"/>
      <c r="I22" s="527"/>
      <c r="J22" s="528"/>
      <c r="K22" s="526"/>
      <c r="L22" s="528"/>
      <c r="M22" s="1"/>
      <c r="N22" s="3"/>
      <c r="O22" s="3"/>
      <c r="P22" s="3"/>
      <c r="Q22" s="3"/>
      <c r="R22" s="3"/>
    </row>
    <row r="23" spans="1:18" ht="20.100000000000001" customHeight="1">
      <c r="A23" s="1"/>
      <c r="B23" s="177"/>
      <c r="C23" s="202" t="s">
        <v>150</v>
      </c>
      <c r="D23" s="531" t="s">
        <v>366</v>
      </c>
      <c r="E23" s="540"/>
      <c r="F23" s="540"/>
      <c r="G23" s="520"/>
      <c r="H23" s="521"/>
      <c r="I23" s="521"/>
      <c r="J23" s="522"/>
      <c r="K23" s="520"/>
      <c r="L23" s="522"/>
      <c r="M23" s="1"/>
      <c r="N23" s="3"/>
      <c r="O23" s="3"/>
      <c r="P23" s="3"/>
      <c r="Q23" s="3"/>
      <c r="R23" s="3"/>
    </row>
    <row r="24" spans="1:18" ht="20.100000000000001" customHeight="1">
      <c r="A24" s="1"/>
      <c r="B24" s="177"/>
      <c r="C24" s="202"/>
      <c r="D24" s="538"/>
      <c r="E24" s="539"/>
      <c r="F24" s="539"/>
      <c r="G24" s="526"/>
      <c r="H24" s="527"/>
      <c r="I24" s="527"/>
      <c r="J24" s="528"/>
      <c r="K24" s="526"/>
      <c r="L24" s="528"/>
      <c r="M24" s="1"/>
      <c r="N24" s="3"/>
      <c r="O24" s="3"/>
      <c r="P24" s="3"/>
      <c r="Q24" s="3"/>
      <c r="R24" s="3"/>
    </row>
    <row r="25" spans="1:18" ht="20.100000000000001" customHeight="1">
      <c r="A25" s="1"/>
      <c r="B25" s="140"/>
      <c r="C25" s="203" t="s">
        <v>12</v>
      </c>
      <c r="D25" s="531" t="s">
        <v>579</v>
      </c>
      <c r="E25" s="535"/>
      <c r="F25" s="535"/>
      <c r="G25" s="520"/>
      <c r="H25" s="521"/>
      <c r="I25" s="521"/>
      <c r="J25" s="522"/>
      <c r="K25" s="520"/>
      <c r="L25" s="522"/>
      <c r="M25" s="1"/>
      <c r="N25" s="3"/>
      <c r="O25" s="3"/>
      <c r="P25" s="3"/>
      <c r="Q25" s="3"/>
      <c r="R25" s="3"/>
    </row>
    <row r="26" spans="1:18" ht="20.100000000000001" customHeight="1">
      <c r="A26" s="1"/>
      <c r="B26" s="174"/>
      <c r="C26" s="175"/>
      <c r="D26" s="536"/>
      <c r="E26" s="536"/>
      <c r="F26" s="536"/>
      <c r="G26" s="523"/>
      <c r="H26" s="524"/>
      <c r="I26" s="524"/>
      <c r="J26" s="525"/>
      <c r="K26" s="523"/>
      <c r="L26" s="525"/>
      <c r="M26" s="1"/>
      <c r="N26" s="3"/>
      <c r="O26" s="3"/>
      <c r="P26" s="3"/>
      <c r="Q26" s="3"/>
      <c r="R26" s="3"/>
    </row>
    <row r="27" spans="1:18" ht="20.100000000000001" customHeight="1">
      <c r="A27" s="1"/>
      <c r="B27" s="174"/>
      <c r="C27" s="175"/>
      <c r="D27" s="536"/>
      <c r="E27" s="536"/>
      <c r="F27" s="536"/>
      <c r="G27" s="523"/>
      <c r="H27" s="524"/>
      <c r="I27" s="524"/>
      <c r="J27" s="525"/>
      <c r="K27" s="523"/>
      <c r="L27" s="525"/>
      <c r="M27" s="1"/>
      <c r="N27" s="3"/>
      <c r="O27" s="3"/>
      <c r="P27" s="3"/>
      <c r="Q27" s="3"/>
      <c r="R27" s="3"/>
    </row>
    <row r="28" spans="1:18" ht="20.100000000000001" customHeight="1">
      <c r="A28" s="1"/>
      <c r="B28" s="174"/>
      <c r="C28" s="175"/>
      <c r="D28" s="536"/>
      <c r="E28" s="536"/>
      <c r="F28" s="536"/>
      <c r="G28" s="523"/>
      <c r="H28" s="524"/>
      <c r="I28" s="524"/>
      <c r="J28" s="525"/>
      <c r="K28" s="523"/>
      <c r="L28" s="525"/>
      <c r="M28" s="1"/>
      <c r="N28" s="3"/>
      <c r="O28" s="3"/>
      <c r="P28" s="3"/>
      <c r="Q28" s="3"/>
      <c r="R28" s="3"/>
    </row>
    <row r="29" spans="1:18" ht="20.100000000000001" customHeight="1">
      <c r="A29" s="1"/>
      <c r="B29" s="174"/>
      <c r="C29" s="175"/>
      <c r="D29" s="536"/>
      <c r="E29" s="536"/>
      <c r="F29" s="536"/>
      <c r="G29" s="523"/>
      <c r="H29" s="524"/>
      <c r="I29" s="524"/>
      <c r="J29" s="525"/>
      <c r="K29" s="523"/>
      <c r="L29" s="525"/>
      <c r="M29" s="1"/>
      <c r="N29" s="3"/>
      <c r="O29" s="3"/>
      <c r="P29" s="3"/>
      <c r="Q29" s="3"/>
      <c r="R29" s="3"/>
    </row>
    <row r="30" spans="1:18" ht="20.100000000000001" customHeight="1">
      <c r="A30" s="1"/>
      <c r="B30" s="174"/>
      <c r="C30" s="175"/>
      <c r="D30" s="536"/>
      <c r="E30" s="536"/>
      <c r="F30" s="536"/>
      <c r="G30" s="523"/>
      <c r="H30" s="524"/>
      <c r="I30" s="524"/>
      <c r="J30" s="525"/>
      <c r="K30" s="523"/>
      <c r="L30" s="525"/>
      <c r="M30" s="1"/>
      <c r="N30" s="3"/>
      <c r="O30" s="3"/>
      <c r="P30" s="3"/>
      <c r="Q30" s="3"/>
      <c r="R30" s="3"/>
    </row>
    <row r="31" spans="1:18" ht="20.100000000000001" customHeight="1">
      <c r="A31" s="1"/>
      <c r="B31" s="174"/>
      <c r="C31" s="175"/>
      <c r="D31" s="536"/>
      <c r="E31" s="536"/>
      <c r="F31" s="536"/>
      <c r="G31" s="523"/>
      <c r="H31" s="524"/>
      <c r="I31" s="524"/>
      <c r="J31" s="525"/>
      <c r="K31" s="523"/>
      <c r="L31" s="525"/>
      <c r="M31" s="1"/>
      <c r="N31" s="3"/>
      <c r="O31" s="3"/>
      <c r="P31" s="3"/>
      <c r="Q31" s="3"/>
      <c r="R31" s="3"/>
    </row>
    <row r="32" spans="1:18" ht="20.100000000000001" customHeight="1">
      <c r="A32" s="1"/>
      <c r="B32" s="174"/>
      <c r="C32" s="175"/>
      <c r="D32" s="536"/>
      <c r="E32" s="536"/>
      <c r="F32" s="536"/>
      <c r="G32" s="523"/>
      <c r="H32" s="524"/>
      <c r="I32" s="524"/>
      <c r="J32" s="525"/>
      <c r="K32" s="523"/>
      <c r="L32" s="525"/>
      <c r="M32" s="1"/>
      <c r="N32" s="3"/>
      <c r="O32" s="3"/>
      <c r="P32" s="3"/>
      <c r="Q32" s="3"/>
      <c r="R32" s="3"/>
    </row>
    <row r="33" spans="1:18" ht="20.100000000000001" customHeight="1">
      <c r="A33" s="1"/>
      <c r="B33" s="140"/>
      <c r="C33" s="85"/>
      <c r="D33" s="537"/>
      <c r="E33" s="537"/>
      <c r="F33" s="537"/>
      <c r="G33" s="526"/>
      <c r="H33" s="527"/>
      <c r="I33" s="527"/>
      <c r="J33" s="528"/>
      <c r="K33" s="526"/>
      <c r="L33" s="528"/>
      <c r="M33" s="1"/>
      <c r="N33" s="3"/>
      <c r="O33" s="3"/>
      <c r="P33" s="3"/>
      <c r="Q33" s="3"/>
      <c r="R33" s="3"/>
    </row>
    <row r="34" spans="1:18" ht="21" customHeight="1">
      <c r="A34" s="1"/>
      <c r="B34" s="514" t="s">
        <v>872</v>
      </c>
      <c r="C34" s="514"/>
      <c r="D34" s="514"/>
      <c r="E34" s="514"/>
      <c r="F34" s="514"/>
      <c r="G34" s="514"/>
      <c r="H34" s="514"/>
      <c r="I34" s="514"/>
      <c r="J34" s="514"/>
      <c r="K34" s="514"/>
      <c r="L34" s="514"/>
      <c r="N34" s="3"/>
      <c r="O34" s="3"/>
      <c r="P34" s="3"/>
      <c r="Q34" s="3"/>
      <c r="R34" s="3"/>
    </row>
    <row r="35" spans="1:18">
      <c r="B35" s="3"/>
      <c r="C35" s="3"/>
      <c r="D35" s="3"/>
      <c r="E35" s="3"/>
      <c r="F35" s="3"/>
      <c r="G35" s="3"/>
      <c r="H35" s="3"/>
      <c r="I35" s="3"/>
      <c r="J35" s="3"/>
      <c r="K35" s="3"/>
      <c r="L35" s="3"/>
      <c r="N35" s="3"/>
      <c r="O35" s="3"/>
      <c r="P35" s="3"/>
      <c r="Q35" s="3"/>
      <c r="R35" s="3"/>
    </row>
    <row r="36" spans="1:18">
      <c r="B36" s="3"/>
      <c r="C36" s="3"/>
      <c r="D36" s="3"/>
      <c r="E36" s="3"/>
      <c r="F36" s="3"/>
      <c r="G36" s="3"/>
      <c r="H36" s="3"/>
      <c r="I36" s="3"/>
      <c r="J36" s="3"/>
      <c r="K36" s="3"/>
      <c r="L36" s="3"/>
      <c r="N36" s="3"/>
      <c r="O36" s="3"/>
      <c r="P36" s="3"/>
      <c r="Q36" s="3"/>
      <c r="R36" s="3"/>
    </row>
    <row r="37" spans="1:18">
      <c r="C37" s="3"/>
      <c r="D37" s="3"/>
      <c r="E37" s="3"/>
      <c r="F37" s="3"/>
      <c r="G37" s="3"/>
      <c r="H37" s="3"/>
      <c r="I37" s="3"/>
      <c r="J37" s="3"/>
      <c r="K37" s="3"/>
      <c r="L37" s="3"/>
      <c r="N37" s="3"/>
      <c r="O37" s="3"/>
      <c r="P37" s="3"/>
      <c r="Q37" s="3"/>
      <c r="R37" s="3"/>
    </row>
    <row r="38" spans="1:18">
      <c r="C38" s="3"/>
      <c r="D38" s="3"/>
      <c r="E38" s="3"/>
      <c r="F38" s="3"/>
      <c r="G38" s="3"/>
      <c r="H38" s="3"/>
      <c r="I38" s="3"/>
      <c r="J38" s="3"/>
      <c r="K38" s="3"/>
      <c r="L38" s="3"/>
      <c r="N38" s="3"/>
      <c r="O38" s="3"/>
      <c r="P38" s="3"/>
      <c r="Q38" s="3"/>
      <c r="R38" s="3"/>
    </row>
    <row r="39" spans="1:18">
      <c r="C39" s="3"/>
      <c r="D39" s="3"/>
      <c r="E39" s="3"/>
      <c r="F39" s="3"/>
      <c r="G39" s="3"/>
      <c r="H39" s="3"/>
      <c r="I39" s="3"/>
      <c r="J39" s="3"/>
      <c r="K39" s="3"/>
      <c r="L39" s="3"/>
      <c r="N39" s="3"/>
      <c r="O39" s="3"/>
      <c r="P39" s="3"/>
      <c r="Q39" s="3"/>
      <c r="R39" s="3"/>
    </row>
    <row r="40" spans="1:18">
      <c r="C40" s="3"/>
      <c r="D40" s="3"/>
      <c r="E40" s="3"/>
      <c r="F40" s="3"/>
      <c r="G40" s="3"/>
      <c r="H40" s="3"/>
      <c r="I40" s="3"/>
      <c r="J40" s="3"/>
      <c r="K40" s="3"/>
      <c r="L40" s="3"/>
      <c r="N40" s="3"/>
      <c r="O40" s="3"/>
      <c r="P40" s="3"/>
      <c r="Q40" s="3"/>
      <c r="R40" s="3"/>
    </row>
    <row r="41" spans="1:18">
      <c r="C41" s="3"/>
      <c r="D41" s="3"/>
      <c r="E41" s="3"/>
      <c r="F41" s="3"/>
      <c r="G41" s="3"/>
      <c r="H41" s="3"/>
      <c r="I41" s="3"/>
      <c r="J41" s="3"/>
      <c r="K41" s="3"/>
      <c r="L41" s="3"/>
      <c r="N41" s="3"/>
      <c r="O41" s="3"/>
      <c r="P41" s="3"/>
      <c r="Q41" s="3"/>
      <c r="R41" s="3"/>
    </row>
    <row r="42" spans="1:18">
      <c r="C42" s="3"/>
      <c r="D42" s="3"/>
      <c r="E42" s="3"/>
      <c r="F42" s="3"/>
      <c r="G42" s="3"/>
      <c r="H42" s="3"/>
      <c r="I42" s="3"/>
      <c r="J42" s="3"/>
      <c r="K42" s="3"/>
      <c r="L42" s="3"/>
      <c r="N42" s="3"/>
      <c r="O42" s="3"/>
      <c r="P42" s="3"/>
      <c r="Q42" s="3"/>
      <c r="R42" s="3"/>
    </row>
    <row r="43" spans="1:18">
      <c r="C43" s="3"/>
      <c r="D43" s="3"/>
      <c r="E43" s="3"/>
      <c r="F43" s="3"/>
      <c r="G43" s="3"/>
      <c r="H43" s="3"/>
      <c r="I43" s="3"/>
      <c r="J43" s="3"/>
      <c r="K43" s="3"/>
      <c r="L43" s="3"/>
      <c r="N43" s="3"/>
      <c r="O43" s="3"/>
      <c r="P43" s="3"/>
      <c r="Q43" s="3"/>
      <c r="R43" s="3"/>
    </row>
    <row r="44" spans="1:18">
      <c r="C44" s="3"/>
      <c r="D44" s="3"/>
      <c r="E44" s="3"/>
      <c r="F44" s="3"/>
      <c r="G44" s="3"/>
      <c r="H44" s="3"/>
      <c r="I44" s="3"/>
      <c r="J44" s="3"/>
      <c r="K44" s="3"/>
      <c r="L44" s="3"/>
      <c r="N44" s="3"/>
      <c r="O44" s="3"/>
      <c r="P44" s="3"/>
      <c r="Q44" s="3"/>
      <c r="R44" s="3"/>
    </row>
    <row r="45" spans="1:18">
      <c r="C45" s="3"/>
      <c r="D45" s="3"/>
      <c r="E45" s="3"/>
      <c r="F45" s="3"/>
      <c r="G45" s="3"/>
      <c r="H45" s="3"/>
      <c r="I45" s="3"/>
      <c r="J45" s="3"/>
      <c r="K45" s="3"/>
      <c r="L45" s="3"/>
      <c r="N45" s="3"/>
      <c r="O45" s="3"/>
      <c r="P45" s="3"/>
      <c r="Q45" s="3"/>
      <c r="R45" s="3"/>
    </row>
    <row r="46" spans="1:18">
      <c r="C46" s="3"/>
      <c r="D46" s="3"/>
      <c r="E46" s="3"/>
      <c r="F46" s="3"/>
      <c r="G46" s="3"/>
      <c r="H46" s="3"/>
      <c r="I46" s="3"/>
      <c r="J46" s="3"/>
      <c r="K46" s="3"/>
      <c r="L46" s="3"/>
      <c r="N46" s="3"/>
      <c r="O46" s="3"/>
      <c r="P46" s="3"/>
      <c r="Q46" s="3"/>
      <c r="R46" s="3"/>
    </row>
    <row r="47" spans="1:18">
      <c r="C47" s="3"/>
      <c r="D47" s="3"/>
      <c r="E47" s="3"/>
      <c r="F47" s="3"/>
      <c r="G47" s="3"/>
      <c r="H47" s="3"/>
      <c r="I47" s="3"/>
      <c r="J47" s="3"/>
      <c r="K47" s="3"/>
      <c r="L47" s="3"/>
      <c r="N47" s="3"/>
      <c r="O47" s="3"/>
      <c r="P47" s="3"/>
      <c r="Q47" s="3"/>
      <c r="R47" s="3"/>
    </row>
    <row r="48" spans="1: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row r="53" spans="3:18">
      <c r="C53" s="3"/>
      <c r="D53" s="3"/>
      <c r="E53" s="3"/>
      <c r="F53" s="3"/>
      <c r="G53" s="3"/>
      <c r="H53" s="3"/>
      <c r="I53" s="3"/>
      <c r="J53" s="3"/>
      <c r="K53" s="3"/>
      <c r="L53" s="3"/>
      <c r="N53" s="3"/>
      <c r="O53" s="3"/>
      <c r="P53" s="3"/>
      <c r="Q53" s="3"/>
      <c r="R53" s="3"/>
    </row>
    <row r="54" spans="3:18">
      <c r="C54" s="3"/>
      <c r="D54" s="3"/>
      <c r="E54" s="3"/>
      <c r="F54" s="3"/>
      <c r="G54" s="3"/>
      <c r="H54" s="3"/>
      <c r="I54" s="3"/>
      <c r="J54" s="3"/>
      <c r="K54" s="3"/>
      <c r="L54" s="3"/>
      <c r="N54" s="3"/>
      <c r="O54" s="3"/>
      <c r="P54" s="3"/>
      <c r="Q54" s="3"/>
      <c r="R54" s="3"/>
    </row>
    <row r="55" spans="3:18">
      <c r="C55" s="3"/>
      <c r="D55" s="3"/>
      <c r="E55" s="3"/>
      <c r="F55" s="3"/>
      <c r="G55" s="3"/>
      <c r="H55" s="3"/>
      <c r="I55" s="3"/>
      <c r="J55" s="3"/>
      <c r="K55" s="3"/>
      <c r="L55" s="3"/>
      <c r="N55" s="3"/>
      <c r="O55" s="3"/>
      <c r="P55" s="3"/>
      <c r="Q55" s="3"/>
      <c r="R55" s="3"/>
    </row>
    <row r="56" spans="3:18">
      <c r="C56" s="3"/>
      <c r="D56" s="3"/>
      <c r="E56" s="3"/>
      <c r="F56" s="3"/>
      <c r="G56" s="3"/>
      <c r="H56" s="3"/>
      <c r="I56" s="3"/>
      <c r="J56" s="3"/>
      <c r="K56" s="3"/>
      <c r="L56" s="3"/>
      <c r="N56" s="3"/>
      <c r="O56" s="3"/>
      <c r="P56" s="3"/>
      <c r="Q56" s="3"/>
      <c r="R56" s="3"/>
    </row>
    <row r="57" spans="3:18">
      <c r="C57" s="3"/>
      <c r="D57" s="3"/>
      <c r="E57" s="3"/>
      <c r="F57" s="3"/>
      <c r="G57" s="3"/>
      <c r="H57" s="3"/>
      <c r="I57" s="3"/>
      <c r="J57" s="3"/>
      <c r="K57" s="3"/>
      <c r="L57" s="3"/>
      <c r="N57" s="3"/>
      <c r="O57" s="3"/>
      <c r="P57" s="3"/>
      <c r="Q57" s="3"/>
      <c r="R57" s="3"/>
    </row>
    <row r="58" spans="3:18">
      <c r="C58" s="3"/>
      <c r="D58" s="3"/>
      <c r="E58" s="3"/>
      <c r="F58" s="3"/>
      <c r="G58" s="3"/>
      <c r="H58" s="3"/>
      <c r="I58" s="3"/>
      <c r="J58" s="3"/>
      <c r="K58" s="3"/>
      <c r="L58" s="3"/>
      <c r="N58" s="3"/>
      <c r="O58" s="3"/>
      <c r="P58" s="3"/>
      <c r="Q58" s="3"/>
      <c r="R58" s="3"/>
    </row>
    <row r="59" spans="3:18">
      <c r="C59" s="3"/>
      <c r="D59" s="3"/>
      <c r="E59" s="3"/>
      <c r="F59" s="3"/>
      <c r="G59" s="3"/>
      <c r="H59" s="3"/>
      <c r="I59" s="3"/>
      <c r="J59" s="3"/>
      <c r="K59" s="3"/>
      <c r="L59" s="3"/>
      <c r="N59" s="3"/>
      <c r="O59" s="3"/>
      <c r="P59" s="3"/>
      <c r="Q59" s="3"/>
      <c r="R59" s="3"/>
    </row>
    <row r="60" spans="3:18">
      <c r="C60" s="3"/>
      <c r="D60" s="3"/>
      <c r="E60" s="3"/>
      <c r="F60" s="3"/>
      <c r="G60" s="3"/>
      <c r="H60" s="3"/>
      <c r="I60" s="3"/>
      <c r="J60" s="3"/>
      <c r="K60" s="3"/>
      <c r="L60" s="3"/>
      <c r="N60" s="3"/>
      <c r="O60" s="3"/>
      <c r="P60" s="3"/>
      <c r="Q60" s="3"/>
      <c r="R60" s="3"/>
    </row>
    <row r="61" spans="3:18">
      <c r="C61" s="3"/>
      <c r="D61" s="3"/>
      <c r="E61" s="3"/>
      <c r="F61" s="3"/>
      <c r="G61" s="3"/>
      <c r="H61" s="3"/>
      <c r="I61" s="3"/>
      <c r="J61" s="3"/>
      <c r="K61" s="3"/>
      <c r="L61" s="3"/>
      <c r="N61" s="3"/>
      <c r="O61" s="3"/>
      <c r="P61" s="3"/>
      <c r="Q61" s="3"/>
      <c r="R61" s="3"/>
    </row>
    <row r="62" spans="3:18">
      <c r="C62" s="3"/>
      <c r="D62" s="3"/>
      <c r="E62" s="3"/>
      <c r="F62" s="3"/>
      <c r="G62" s="3"/>
      <c r="H62" s="3"/>
      <c r="I62" s="3"/>
      <c r="J62" s="3"/>
      <c r="K62" s="3"/>
      <c r="L62" s="3"/>
      <c r="N62" s="3"/>
      <c r="O62" s="3"/>
      <c r="P62" s="3"/>
      <c r="Q62" s="3"/>
      <c r="R62" s="3"/>
    </row>
    <row r="63" spans="3:18">
      <c r="C63" s="3"/>
      <c r="D63" s="3"/>
      <c r="E63" s="3"/>
      <c r="F63" s="3"/>
      <c r="G63" s="3"/>
      <c r="H63" s="3"/>
      <c r="I63" s="3"/>
      <c r="J63" s="3"/>
      <c r="K63" s="3"/>
      <c r="L63" s="3"/>
      <c r="N63" s="3"/>
      <c r="O63" s="3"/>
      <c r="P63" s="3"/>
      <c r="Q63" s="3"/>
      <c r="R63" s="3"/>
    </row>
    <row r="64" spans="3:18">
      <c r="C64" s="3"/>
      <c r="D64" s="3"/>
      <c r="E64" s="3"/>
      <c r="F64" s="3"/>
      <c r="G64" s="3"/>
      <c r="H64" s="3"/>
      <c r="I64" s="3"/>
      <c r="J64" s="3"/>
      <c r="K64" s="3"/>
      <c r="L64" s="3"/>
      <c r="N64" s="3"/>
      <c r="O64" s="3"/>
      <c r="P64" s="3"/>
      <c r="Q64" s="3"/>
      <c r="R64" s="3"/>
    </row>
    <row r="65" spans="3:18">
      <c r="C65" s="3"/>
      <c r="D65" s="3"/>
      <c r="E65" s="3"/>
      <c r="F65" s="3"/>
      <c r="G65" s="3"/>
      <c r="H65" s="3"/>
      <c r="I65" s="3"/>
      <c r="J65" s="3"/>
      <c r="K65" s="3"/>
      <c r="L65" s="3"/>
      <c r="N65" s="3"/>
      <c r="O65" s="3"/>
      <c r="P65" s="3"/>
      <c r="Q65" s="3"/>
      <c r="R65" s="3"/>
    </row>
    <row r="66" spans="3:18">
      <c r="C66" s="3"/>
      <c r="D66" s="3"/>
      <c r="E66" s="3"/>
      <c r="F66" s="3"/>
      <c r="G66" s="3"/>
      <c r="H66" s="3"/>
      <c r="I66" s="3"/>
      <c r="J66" s="3"/>
      <c r="K66" s="3"/>
      <c r="L66" s="3"/>
      <c r="N66" s="3"/>
      <c r="O66" s="3"/>
      <c r="P66" s="3"/>
      <c r="Q66" s="3"/>
      <c r="R66" s="3"/>
    </row>
    <row r="67" spans="3:18">
      <c r="C67" s="3"/>
      <c r="D67" s="3"/>
      <c r="E67" s="3"/>
      <c r="F67" s="3"/>
      <c r="G67" s="3"/>
      <c r="H67" s="3"/>
      <c r="I67" s="3"/>
      <c r="J67" s="3"/>
      <c r="K67" s="3"/>
      <c r="L67" s="3"/>
      <c r="N67" s="3"/>
      <c r="O67" s="3"/>
      <c r="P67" s="3"/>
      <c r="Q67" s="3"/>
      <c r="R67" s="3"/>
    </row>
    <row r="68" spans="3:18">
      <c r="C68" s="3"/>
      <c r="D68" s="3"/>
      <c r="E68" s="3"/>
      <c r="F68" s="3"/>
      <c r="G68" s="3"/>
      <c r="H68" s="3"/>
      <c r="I68" s="3"/>
      <c r="J68" s="3"/>
      <c r="K68" s="3"/>
      <c r="L68" s="3"/>
      <c r="N68" s="3"/>
      <c r="O68" s="3"/>
      <c r="P68" s="3"/>
      <c r="Q68" s="3"/>
      <c r="R68" s="3"/>
    </row>
    <row r="69" spans="3:18">
      <c r="C69" s="3"/>
      <c r="D69" s="3"/>
      <c r="E69" s="3"/>
      <c r="F69" s="3"/>
      <c r="G69" s="3"/>
      <c r="H69" s="3"/>
      <c r="I69" s="3"/>
      <c r="J69" s="3"/>
      <c r="K69" s="3"/>
      <c r="L69" s="3"/>
      <c r="N69" s="3"/>
      <c r="O69" s="3"/>
      <c r="P69" s="3"/>
      <c r="Q69" s="3"/>
      <c r="R69" s="3"/>
    </row>
    <row r="70" spans="3:18">
      <c r="C70" s="3"/>
      <c r="D70" s="3"/>
      <c r="E70" s="3"/>
      <c r="F70" s="3"/>
      <c r="G70" s="3"/>
      <c r="H70" s="3"/>
      <c r="I70" s="3"/>
      <c r="J70" s="3"/>
      <c r="K70" s="3"/>
      <c r="L70" s="3"/>
      <c r="N70" s="3"/>
      <c r="O70" s="3"/>
      <c r="P70" s="3"/>
      <c r="Q70" s="3"/>
      <c r="R70" s="3"/>
    </row>
    <row r="71" spans="3:18">
      <c r="C71" s="3"/>
      <c r="D71" s="3"/>
      <c r="E71" s="3"/>
      <c r="F71" s="3"/>
      <c r="G71" s="3"/>
      <c r="H71" s="3"/>
      <c r="I71" s="3"/>
      <c r="J71" s="3"/>
      <c r="K71" s="3"/>
      <c r="L71" s="3"/>
      <c r="N71" s="3"/>
      <c r="O71" s="3"/>
      <c r="P71" s="3"/>
      <c r="Q71" s="3"/>
      <c r="R71" s="3"/>
    </row>
  </sheetData>
  <sheetProtection algorithmName="SHA-512" hashValue="BoZmB+Y9dUE/0gqx59Y6tca57gTEd6qKNM1+IO9Mwd+9Y866HGQoRX3PaaPAuir/6m6qyhbyTu3kuwn/6X2uJg==" saltValue="FIz5fIMjFPH6tnsv1vr3DQ==" spinCount="100000" sheet="1" selectLockedCells="1"/>
  <protectedRanges>
    <protectedRange sqref="C12:C14 E12:L14 E8:L10 C8:C10" name="範圍1_1"/>
  </protectedRanges>
  <mergeCells count="31">
    <mergeCell ref="K21:L22"/>
    <mergeCell ref="G23:J24"/>
    <mergeCell ref="C2:L2"/>
    <mergeCell ref="D3:H4"/>
    <mergeCell ref="J3:L4"/>
    <mergeCell ref="D5:H5"/>
    <mergeCell ref="J5:L5"/>
    <mergeCell ref="C6:L6"/>
    <mergeCell ref="C17:L17"/>
    <mergeCell ref="C7:L7"/>
    <mergeCell ref="C11:L11"/>
    <mergeCell ref="C15:L15"/>
    <mergeCell ref="I8:L10"/>
    <mergeCell ref="I12:L14"/>
    <mergeCell ref="K23:L24"/>
    <mergeCell ref="G25:J33"/>
    <mergeCell ref="K25:L33"/>
    <mergeCell ref="B34:L34"/>
    <mergeCell ref="C18:F18"/>
    <mergeCell ref="D19:F19"/>
    <mergeCell ref="D20:F20"/>
    <mergeCell ref="D21:F21"/>
    <mergeCell ref="D25:F33"/>
    <mergeCell ref="D22:F22"/>
    <mergeCell ref="D24:F24"/>
    <mergeCell ref="D23:F23"/>
    <mergeCell ref="G18:J18"/>
    <mergeCell ref="K18:L18"/>
    <mergeCell ref="G19:J20"/>
    <mergeCell ref="K19:L20"/>
    <mergeCell ref="G21:J22"/>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85" orientation="portrait" r:id="rId1"/>
  <colBreaks count="1" manualBreakCount="1">
    <brk id="12"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dimension ref="A1:R52"/>
  <sheetViews>
    <sheetView view="pageBreakPreview" zoomScale="80" zoomScaleNormal="100" zoomScaleSheetLayoutView="80" workbookViewId="0">
      <selection activeCell="E10" sqref="E10"/>
    </sheetView>
  </sheetViews>
  <sheetFormatPr defaultColWidth="9" defaultRowHeight="16.5"/>
  <cols>
    <col min="1" max="1" width="1.125" style="2" customWidth="1"/>
    <col min="2" max="2" width="5" style="2" customWidth="1"/>
    <col min="3" max="3" width="3" style="2" customWidth="1"/>
    <col min="4" max="4" width="11.5" style="2" customWidth="1"/>
    <col min="5" max="5" width="3" style="2" customWidth="1"/>
    <col min="6" max="6" width="11.5" style="2" customWidth="1"/>
    <col min="7" max="9" width="9" style="2"/>
    <col min="10" max="10" width="11" style="2" customWidth="1"/>
    <col min="11" max="11" width="9.5" style="2" customWidth="1"/>
    <col min="12" max="12" width="30.5" style="2" customWidth="1"/>
    <col min="13" max="13" width="1.125" style="2" customWidth="1"/>
    <col min="14" max="16384" width="9" style="2"/>
  </cols>
  <sheetData>
    <row r="1" spans="1:18" ht="7.5" customHeight="1">
      <c r="A1" s="60"/>
      <c r="B1" s="83"/>
      <c r="C1" s="84"/>
      <c r="D1" s="84"/>
      <c r="E1" s="84"/>
      <c r="F1" s="84"/>
      <c r="G1" s="84"/>
      <c r="H1" s="84"/>
      <c r="I1" s="84"/>
      <c r="J1" s="84"/>
      <c r="K1" s="84"/>
      <c r="L1" s="84"/>
      <c r="M1" s="1"/>
    </row>
    <row r="2" spans="1:18" ht="36" customHeight="1">
      <c r="A2" s="1"/>
      <c r="B2" s="181">
        <v>9</v>
      </c>
      <c r="C2" s="482" t="s">
        <v>797</v>
      </c>
      <c r="D2" s="482"/>
      <c r="E2" s="482"/>
      <c r="F2" s="482"/>
      <c r="G2" s="482"/>
      <c r="H2" s="482"/>
      <c r="I2" s="482"/>
      <c r="J2" s="482"/>
      <c r="K2" s="482"/>
      <c r="L2" s="482"/>
      <c r="M2" s="1"/>
      <c r="N2" s="3"/>
      <c r="O2" s="3"/>
      <c r="P2" s="3"/>
      <c r="Q2" s="3"/>
      <c r="R2" s="3"/>
    </row>
    <row r="3" spans="1:18" ht="40.5" customHeight="1">
      <c r="A3" s="1"/>
      <c r="B3" s="199">
        <v>9.1</v>
      </c>
      <c r="C3" s="551" t="s">
        <v>916</v>
      </c>
      <c r="D3" s="552"/>
      <c r="E3" s="552"/>
      <c r="F3" s="552"/>
      <c r="G3" s="552"/>
      <c r="H3" s="552"/>
      <c r="I3" s="552"/>
      <c r="J3" s="552"/>
      <c r="K3" s="552"/>
      <c r="L3" s="552"/>
      <c r="M3" s="1"/>
      <c r="N3" s="3"/>
      <c r="O3" s="3"/>
      <c r="P3" s="3"/>
      <c r="Q3" s="3"/>
      <c r="R3" s="3"/>
    </row>
    <row r="4" spans="1:18" ht="16.5" customHeight="1">
      <c r="A4" s="1"/>
      <c r="B4" s="199"/>
      <c r="C4" s="386"/>
      <c r="D4" s="387" t="s">
        <v>203</v>
      </c>
      <c r="E4" s="386"/>
      <c r="F4" s="438" t="s">
        <v>917</v>
      </c>
      <c r="G4" s="440"/>
      <c r="H4" s="440"/>
      <c r="I4" s="440"/>
      <c r="J4" s="440"/>
      <c r="K4" s="440"/>
      <c r="L4" s="440"/>
      <c r="M4" s="1"/>
      <c r="N4" s="3"/>
      <c r="O4" s="3"/>
      <c r="P4" s="3"/>
      <c r="Q4" s="3"/>
      <c r="R4" s="3"/>
    </row>
    <row r="5" spans="1:18" ht="36.75" customHeight="1">
      <c r="A5" s="1"/>
      <c r="B5" s="199"/>
      <c r="C5" s="375"/>
      <c r="D5" s="388"/>
      <c r="E5" s="375"/>
      <c r="F5" s="440"/>
      <c r="G5" s="440"/>
      <c r="H5" s="440"/>
      <c r="I5" s="440"/>
      <c r="J5" s="440"/>
      <c r="K5" s="440"/>
      <c r="L5" s="440"/>
      <c r="M5" s="1"/>
      <c r="N5" s="3"/>
      <c r="O5" s="3"/>
      <c r="P5" s="3"/>
      <c r="Q5" s="3"/>
      <c r="R5" s="3"/>
    </row>
    <row r="6" spans="1:18" ht="38.25" customHeight="1">
      <c r="A6" s="1"/>
      <c r="B6" s="199"/>
      <c r="C6" s="375"/>
      <c r="D6" s="388"/>
      <c r="E6" s="558"/>
      <c r="F6" s="558"/>
      <c r="G6" s="558"/>
      <c r="H6" s="558"/>
      <c r="I6" s="558"/>
      <c r="J6" s="558"/>
      <c r="K6" s="558"/>
      <c r="L6" s="558"/>
      <c r="M6" s="1"/>
      <c r="N6" s="3"/>
      <c r="O6" s="3"/>
      <c r="P6" s="3"/>
      <c r="Q6" s="3"/>
      <c r="R6" s="3"/>
    </row>
    <row r="7" spans="1:18" ht="9.75" customHeight="1">
      <c r="A7" s="1"/>
      <c r="B7" s="199"/>
      <c r="C7" s="375"/>
      <c r="D7" s="388"/>
      <c r="E7" s="558"/>
      <c r="F7" s="558"/>
      <c r="G7" s="558"/>
      <c r="H7" s="558"/>
      <c r="I7" s="558"/>
      <c r="J7" s="558"/>
      <c r="K7" s="558"/>
      <c r="L7" s="558"/>
      <c r="M7" s="1"/>
      <c r="N7" s="3"/>
      <c r="O7" s="3"/>
      <c r="P7" s="3"/>
      <c r="Q7" s="3"/>
      <c r="R7" s="3"/>
    </row>
    <row r="8" spans="1:18">
      <c r="A8" s="1"/>
      <c r="B8" s="199"/>
      <c r="C8" s="389"/>
      <c r="D8" s="389"/>
      <c r="E8" s="559"/>
      <c r="F8" s="559"/>
      <c r="G8" s="559"/>
      <c r="H8" s="559"/>
      <c r="I8" s="559"/>
      <c r="J8" s="559"/>
      <c r="K8" s="559"/>
      <c r="L8" s="559"/>
      <c r="M8" s="1"/>
      <c r="N8" s="3"/>
      <c r="O8" s="3"/>
      <c r="P8" s="3"/>
      <c r="Q8" s="3"/>
      <c r="R8" s="3"/>
    </row>
    <row r="9" spans="1:18" ht="57" customHeight="1">
      <c r="A9" s="1"/>
      <c r="B9" s="199">
        <v>9.1999999999999993</v>
      </c>
      <c r="C9" s="551" t="s">
        <v>918</v>
      </c>
      <c r="D9" s="552"/>
      <c r="E9" s="552"/>
      <c r="F9" s="552"/>
      <c r="G9" s="552"/>
      <c r="H9" s="552"/>
      <c r="I9" s="552"/>
      <c r="J9" s="552"/>
      <c r="K9" s="552"/>
      <c r="L9" s="552"/>
      <c r="M9" s="1"/>
      <c r="N9" s="3"/>
      <c r="O9" s="3"/>
      <c r="P9" s="3"/>
      <c r="Q9" s="3"/>
      <c r="R9" s="3"/>
    </row>
    <row r="10" spans="1:18" ht="16.5" customHeight="1">
      <c r="A10" s="1"/>
      <c r="B10" s="177"/>
      <c r="C10" s="76"/>
      <c r="D10" s="186" t="s">
        <v>203</v>
      </c>
      <c r="E10" s="76"/>
      <c r="F10" s="438" t="s">
        <v>919</v>
      </c>
      <c r="G10" s="440"/>
      <c r="H10" s="440"/>
      <c r="I10" s="440"/>
      <c r="J10" s="440"/>
      <c r="K10" s="440"/>
      <c r="L10" s="440"/>
      <c r="M10" s="1"/>
      <c r="N10" s="3"/>
      <c r="O10" s="3"/>
      <c r="P10" s="3"/>
      <c r="Q10" s="3"/>
      <c r="R10" s="3"/>
    </row>
    <row r="11" spans="1:18" ht="35.25" customHeight="1">
      <c r="A11" s="1"/>
      <c r="B11" s="177"/>
      <c r="C11" s="177"/>
      <c r="D11" s="176"/>
      <c r="E11" s="177"/>
      <c r="F11" s="440"/>
      <c r="G11" s="440"/>
      <c r="H11" s="440"/>
      <c r="I11" s="440"/>
      <c r="J11" s="440"/>
      <c r="K11" s="440"/>
      <c r="L11" s="440"/>
      <c r="M11" s="1"/>
      <c r="N11" s="3"/>
      <c r="O11" s="3"/>
      <c r="P11" s="3"/>
      <c r="Q11" s="3"/>
      <c r="R11" s="3"/>
    </row>
    <row r="12" spans="1:18" ht="34.5" customHeight="1">
      <c r="A12" s="1"/>
      <c r="B12" s="177"/>
      <c r="C12" s="177"/>
      <c r="D12" s="177"/>
      <c r="E12" s="555"/>
      <c r="F12" s="555"/>
      <c r="G12" s="555"/>
      <c r="H12" s="555"/>
      <c r="I12" s="555"/>
      <c r="J12" s="555"/>
      <c r="K12" s="555"/>
      <c r="L12" s="555"/>
      <c r="M12" s="1"/>
      <c r="N12" s="3"/>
      <c r="O12" s="3"/>
      <c r="P12" s="3"/>
      <c r="Q12" s="3"/>
      <c r="R12" s="3"/>
    </row>
    <row r="13" spans="1:18" ht="15.75" customHeight="1">
      <c r="A13" s="1"/>
      <c r="B13" s="177"/>
      <c r="C13" s="177"/>
      <c r="D13" s="177"/>
      <c r="E13" s="555"/>
      <c r="F13" s="555"/>
      <c r="G13" s="555"/>
      <c r="H13" s="555"/>
      <c r="I13" s="555"/>
      <c r="J13" s="555"/>
      <c r="K13" s="555"/>
      <c r="L13" s="555"/>
      <c r="M13" s="1"/>
      <c r="N13" s="3"/>
      <c r="O13" s="3"/>
      <c r="P13" s="3"/>
      <c r="Q13" s="3"/>
      <c r="R13" s="3"/>
    </row>
    <row r="14" spans="1:18" s="7" customFormat="1">
      <c r="A14" s="4"/>
      <c r="B14" s="70"/>
      <c r="C14" s="166"/>
      <c r="D14" s="166"/>
      <c r="E14" s="557"/>
      <c r="F14" s="557"/>
      <c r="G14" s="557"/>
      <c r="H14" s="557"/>
      <c r="I14" s="557"/>
      <c r="J14" s="557"/>
      <c r="K14" s="557"/>
      <c r="L14" s="557"/>
      <c r="M14" s="1"/>
      <c r="N14" s="6"/>
      <c r="O14" s="6"/>
      <c r="P14" s="6"/>
      <c r="Q14" s="6"/>
      <c r="R14" s="6"/>
    </row>
    <row r="15" spans="1:18" ht="88.5" customHeight="1">
      <c r="A15" s="1"/>
      <c r="M15" s="1"/>
      <c r="N15" s="3"/>
      <c r="O15" s="3"/>
      <c r="P15" s="3"/>
      <c r="Q15" s="3"/>
      <c r="R15" s="3"/>
    </row>
    <row r="16" spans="1:18">
      <c r="B16" s="3"/>
      <c r="C16" s="3"/>
      <c r="D16" s="3"/>
      <c r="E16" s="3"/>
      <c r="F16" s="3"/>
      <c r="G16" s="3"/>
      <c r="H16" s="3"/>
      <c r="I16" s="3"/>
      <c r="J16" s="3"/>
      <c r="K16" s="3"/>
      <c r="L16" s="3"/>
      <c r="N16" s="3"/>
      <c r="O16" s="3"/>
      <c r="P16" s="3"/>
      <c r="Q16" s="3"/>
      <c r="R16" s="3"/>
    </row>
    <row r="17" spans="2:18">
      <c r="B17" s="3"/>
      <c r="C17" s="3"/>
      <c r="D17" s="3"/>
      <c r="E17" s="3"/>
      <c r="F17" s="3"/>
      <c r="G17" s="3"/>
      <c r="H17" s="3"/>
      <c r="I17" s="3"/>
      <c r="J17" s="3"/>
      <c r="K17" s="3"/>
      <c r="L17" s="3"/>
      <c r="N17" s="3"/>
      <c r="O17" s="3"/>
      <c r="P17" s="3"/>
      <c r="Q17" s="3"/>
      <c r="R17" s="3"/>
    </row>
    <row r="18" spans="2:18">
      <c r="C18" s="3"/>
      <c r="D18" s="3"/>
      <c r="E18" s="3"/>
      <c r="F18" s="3"/>
      <c r="G18" s="3"/>
      <c r="H18" s="3"/>
      <c r="I18" s="3"/>
      <c r="J18" s="3"/>
      <c r="K18" s="3"/>
      <c r="L18" s="3"/>
      <c r="N18" s="3"/>
      <c r="O18" s="3"/>
      <c r="P18" s="3"/>
      <c r="Q18" s="3"/>
      <c r="R18" s="3"/>
    </row>
    <row r="19" spans="2:18">
      <c r="C19" s="3"/>
      <c r="D19" s="3"/>
      <c r="E19" s="3"/>
      <c r="F19" s="3"/>
      <c r="G19" s="3"/>
      <c r="H19" s="3"/>
      <c r="I19" s="3"/>
      <c r="J19" s="3"/>
      <c r="K19" s="3"/>
      <c r="L19" s="3"/>
      <c r="N19" s="3"/>
      <c r="O19" s="3"/>
      <c r="P19" s="3"/>
      <c r="Q19" s="3"/>
      <c r="R19" s="3"/>
    </row>
    <row r="20" spans="2:18">
      <c r="C20" s="3"/>
      <c r="D20" s="3"/>
      <c r="E20" s="3"/>
      <c r="F20" s="3"/>
      <c r="G20" s="3"/>
      <c r="H20" s="3"/>
      <c r="I20" s="3"/>
      <c r="J20" s="3"/>
      <c r="K20" s="3"/>
      <c r="L20" s="3"/>
      <c r="N20" s="3"/>
      <c r="O20" s="3"/>
      <c r="P20" s="3"/>
      <c r="Q20" s="3"/>
      <c r="R20" s="3"/>
    </row>
    <row r="21" spans="2:18">
      <c r="C21" s="3"/>
      <c r="D21" s="3"/>
      <c r="E21" s="3"/>
      <c r="F21" s="3"/>
      <c r="G21" s="3"/>
      <c r="H21" s="3"/>
      <c r="I21" s="3"/>
      <c r="J21" s="3"/>
      <c r="K21" s="3"/>
      <c r="L21" s="3"/>
      <c r="N21" s="3"/>
      <c r="O21" s="3"/>
      <c r="P21" s="3"/>
      <c r="Q21" s="3"/>
      <c r="R21" s="3"/>
    </row>
    <row r="22" spans="2:18">
      <c r="C22" s="3"/>
      <c r="D22" s="3"/>
      <c r="E22" s="3"/>
      <c r="F22" s="3"/>
      <c r="G22" s="3"/>
      <c r="H22" s="3"/>
      <c r="I22" s="3"/>
      <c r="J22" s="3"/>
      <c r="K22" s="3"/>
      <c r="L22" s="3"/>
      <c r="N22" s="3"/>
      <c r="O22" s="3"/>
      <c r="P22" s="3"/>
      <c r="Q22" s="3"/>
      <c r="R22" s="3"/>
    </row>
    <row r="23" spans="2:18">
      <c r="C23" s="3"/>
      <c r="D23" s="3"/>
      <c r="E23" s="3"/>
      <c r="F23" s="3"/>
      <c r="G23" s="3"/>
      <c r="H23" s="3"/>
      <c r="I23" s="3"/>
      <c r="J23" s="3"/>
      <c r="K23" s="3"/>
      <c r="L23" s="3"/>
      <c r="N23" s="3"/>
      <c r="O23" s="3"/>
      <c r="P23" s="3"/>
      <c r="Q23" s="3"/>
      <c r="R23" s="3"/>
    </row>
    <row r="24" spans="2:18">
      <c r="C24" s="3"/>
      <c r="D24" s="3"/>
      <c r="E24" s="3"/>
      <c r="F24" s="3"/>
      <c r="G24" s="3"/>
      <c r="H24" s="3"/>
      <c r="I24" s="3"/>
      <c r="J24" s="3"/>
      <c r="K24" s="3"/>
      <c r="L24" s="3"/>
      <c r="N24" s="3"/>
      <c r="O24" s="3"/>
      <c r="P24" s="3"/>
      <c r="Q24" s="3"/>
      <c r="R24" s="3"/>
    </row>
    <row r="25" spans="2:18">
      <c r="C25" s="3"/>
      <c r="D25" s="3"/>
      <c r="E25" s="3"/>
      <c r="F25" s="3"/>
      <c r="G25" s="3"/>
      <c r="H25" s="3"/>
      <c r="I25" s="3"/>
      <c r="J25" s="3"/>
      <c r="K25" s="3"/>
      <c r="L25" s="3"/>
      <c r="N25" s="3"/>
      <c r="O25" s="3"/>
      <c r="P25" s="3"/>
      <c r="Q25" s="3"/>
      <c r="R25" s="3"/>
    </row>
    <row r="26" spans="2:18">
      <c r="C26" s="3"/>
      <c r="D26" s="3"/>
      <c r="E26" s="3"/>
      <c r="F26" s="3"/>
      <c r="G26" s="3"/>
      <c r="H26" s="3"/>
      <c r="I26" s="3"/>
      <c r="J26" s="3"/>
      <c r="K26" s="3"/>
      <c r="L26" s="3"/>
      <c r="N26" s="3"/>
      <c r="O26" s="3"/>
      <c r="P26" s="3"/>
      <c r="Q26" s="3"/>
      <c r="R26" s="3"/>
    </row>
    <row r="27" spans="2:18">
      <c r="C27" s="3"/>
      <c r="D27" s="3"/>
      <c r="E27" s="3"/>
      <c r="F27" s="3"/>
      <c r="G27" s="3"/>
      <c r="H27" s="3"/>
      <c r="I27" s="3"/>
      <c r="J27" s="3"/>
      <c r="K27" s="3"/>
      <c r="L27" s="3"/>
      <c r="N27" s="3"/>
      <c r="O27" s="3"/>
      <c r="P27" s="3"/>
      <c r="Q27" s="3"/>
      <c r="R27" s="3"/>
    </row>
    <row r="28" spans="2:18">
      <c r="C28" s="3"/>
      <c r="D28" s="3"/>
      <c r="E28" s="3"/>
      <c r="F28" s="3"/>
      <c r="G28" s="3"/>
      <c r="H28" s="3"/>
      <c r="I28" s="3"/>
      <c r="J28" s="3"/>
      <c r="K28" s="3"/>
      <c r="L28" s="3"/>
      <c r="N28" s="3"/>
      <c r="O28" s="3"/>
      <c r="P28" s="3"/>
      <c r="Q28" s="3"/>
      <c r="R28" s="3"/>
    </row>
    <row r="29" spans="2:18">
      <c r="C29" s="3"/>
      <c r="D29" s="3"/>
      <c r="E29" s="3"/>
      <c r="F29" s="3"/>
      <c r="G29" s="3"/>
      <c r="H29" s="3"/>
      <c r="I29" s="3"/>
      <c r="J29" s="3"/>
      <c r="K29" s="3"/>
      <c r="L29" s="3"/>
      <c r="N29" s="3"/>
      <c r="O29" s="3"/>
      <c r="P29" s="3"/>
      <c r="Q29" s="3"/>
      <c r="R29" s="3"/>
    </row>
    <row r="30" spans="2:18">
      <c r="C30" s="3"/>
      <c r="D30" s="3"/>
      <c r="E30" s="3"/>
      <c r="F30" s="3"/>
      <c r="G30" s="3"/>
      <c r="H30" s="3"/>
      <c r="I30" s="3"/>
      <c r="J30" s="3"/>
      <c r="K30" s="3"/>
      <c r="L30" s="3"/>
      <c r="N30" s="3"/>
      <c r="O30" s="3"/>
      <c r="P30" s="3"/>
      <c r="Q30" s="3"/>
      <c r="R30" s="3"/>
    </row>
    <row r="31" spans="2:18">
      <c r="C31" s="3"/>
      <c r="D31" s="3"/>
      <c r="E31" s="3"/>
      <c r="F31" s="3"/>
      <c r="G31" s="3"/>
      <c r="H31" s="3"/>
      <c r="I31" s="3"/>
      <c r="J31" s="3"/>
      <c r="K31" s="3"/>
      <c r="L31" s="3"/>
      <c r="N31" s="3"/>
      <c r="O31" s="3"/>
      <c r="P31" s="3"/>
      <c r="Q31" s="3"/>
      <c r="R31" s="3"/>
    </row>
    <row r="32" spans="2:18">
      <c r="C32" s="3"/>
      <c r="D32" s="3"/>
      <c r="E32" s="3"/>
      <c r="F32" s="3"/>
      <c r="G32" s="3"/>
      <c r="H32" s="3"/>
      <c r="I32" s="3"/>
      <c r="J32" s="3"/>
      <c r="K32" s="3"/>
      <c r="L32" s="3"/>
      <c r="N32" s="3"/>
      <c r="O32" s="3"/>
      <c r="P32" s="3"/>
      <c r="Q32" s="3"/>
      <c r="R32" s="3"/>
    </row>
    <row r="33" spans="2:18">
      <c r="C33" s="3"/>
      <c r="D33" s="3"/>
      <c r="E33" s="3"/>
      <c r="F33" s="3"/>
      <c r="G33" s="3"/>
      <c r="H33" s="3"/>
      <c r="I33" s="3"/>
      <c r="J33" s="3"/>
      <c r="K33" s="3"/>
      <c r="L33" s="3"/>
      <c r="N33" s="3"/>
      <c r="O33" s="3"/>
      <c r="P33" s="3"/>
      <c r="Q33" s="3"/>
      <c r="R33" s="3"/>
    </row>
    <row r="34" spans="2:18">
      <c r="C34" s="3"/>
      <c r="D34" s="3"/>
      <c r="E34" s="3"/>
      <c r="F34" s="3"/>
      <c r="G34" s="3"/>
      <c r="H34" s="3"/>
      <c r="I34" s="3"/>
      <c r="J34" s="3"/>
      <c r="K34" s="3"/>
      <c r="L34" s="3"/>
      <c r="N34" s="3"/>
      <c r="O34" s="3"/>
      <c r="P34" s="3"/>
      <c r="Q34" s="3"/>
      <c r="R34" s="3"/>
    </row>
    <row r="36" spans="2:18">
      <c r="C36" s="3"/>
      <c r="D36" s="3"/>
      <c r="E36" s="3"/>
      <c r="F36" s="3"/>
      <c r="G36" s="3"/>
      <c r="H36" s="3"/>
      <c r="I36" s="3"/>
      <c r="J36" s="3"/>
      <c r="K36" s="3"/>
      <c r="L36" s="3"/>
      <c r="N36" s="3"/>
      <c r="O36" s="3"/>
      <c r="P36" s="3"/>
      <c r="Q36" s="3"/>
      <c r="R36" s="3"/>
    </row>
    <row r="37" spans="2:18">
      <c r="C37" s="3"/>
      <c r="D37" s="3"/>
      <c r="E37" s="3"/>
      <c r="F37" s="3"/>
      <c r="G37" s="3"/>
      <c r="H37" s="3"/>
      <c r="I37" s="3"/>
      <c r="J37" s="3"/>
      <c r="K37" s="3"/>
      <c r="L37" s="3"/>
      <c r="N37" s="3"/>
      <c r="O37" s="3"/>
      <c r="P37" s="3"/>
      <c r="Q37" s="3"/>
      <c r="R37" s="3"/>
    </row>
    <row r="38" spans="2:18">
      <c r="C38" s="3"/>
      <c r="D38" s="3"/>
      <c r="E38" s="3"/>
      <c r="F38" s="3"/>
      <c r="G38" s="3"/>
      <c r="H38" s="3"/>
      <c r="I38" s="3"/>
      <c r="J38" s="3"/>
      <c r="K38" s="3"/>
      <c r="L38" s="3"/>
      <c r="N38" s="3"/>
      <c r="O38" s="3"/>
      <c r="P38" s="3"/>
      <c r="Q38" s="3"/>
      <c r="R38" s="3"/>
    </row>
    <row r="39" spans="2:18" ht="112.5" customHeight="1">
      <c r="C39" s="3"/>
      <c r="D39" s="3"/>
      <c r="E39" s="3"/>
      <c r="F39" s="3"/>
      <c r="G39" s="3"/>
      <c r="H39" s="3"/>
      <c r="I39" s="3"/>
      <c r="J39" s="3"/>
      <c r="K39" s="3"/>
      <c r="L39" s="3"/>
      <c r="N39" s="3"/>
      <c r="O39" s="3"/>
      <c r="P39" s="3"/>
      <c r="Q39" s="3"/>
      <c r="R39" s="3"/>
    </row>
    <row r="40" spans="2:18" ht="81.75" customHeight="1">
      <c r="B40" s="514" t="s">
        <v>873</v>
      </c>
      <c r="C40" s="514"/>
      <c r="D40" s="514"/>
      <c r="E40" s="514"/>
      <c r="F40" s="514"/>
      <c r="G40" s="514"/>
      <c r="H40" s="514"/>
      <c r="I40" s="514"/>
      <c r="J40" s="514"/>
      <c r="K40" s="514"/>
      <c r="L40" s="514"/>
      <c r="N40" s="3"/>
      <c r="O40" s="3"/>
      <c r="P40" s="3"/>
      <c r="Q40" s="3"/>
      <c r="R40" s="3"/>
    </row>
    <row r="41" spans="2:18">
      <c r="C41" s="3"/>
      <c r="D41" s="3"/>
      <c r="E41" s="3"/>
      <c r="F41" s="3"/>
      <c r="G41" s="3"/>
      <c r="H41" s="3"/>
      <c r="I41" s="3"/>
      <c r="J41" s="3"/>
      <c r="K41" s="3"/>
      <c r="L41" s="3"/>
      <c r="N41" s="3"/>
      <c r="O41" s="3"/>
      <c r="P41" s="3"/>
      <c r="Q41" s="3"/>
      <c r="R41" s="3"/>
    </row>
    <row r="42" spans="2:18">
      <c r="C42" s="3"/>
      <c r="D42" s="3"/>
      <c r="E42" s="3"/>
      <c r="F42" s="3"/>
      <c r="G42" s="3"/>
      <c r="H42" s="3"/>
      <c r="I42" s="3"/>
      <c r="J42" s="3"/>
      <c r="K42" s="3"/>
      <c r="L42" s="3"/>
      <c r="N42" s="3"/>
      <c r="O42" s="3"/>
      <c r="P42" s="3"/>
      <c r="Q42" s="3"/>
      <c r="R42" s="3"/>
    </row>
    <row r="43" spans="2:18">
      <c r="C43" s="3"/>
      <c r="D43" s="3"/>
      <c r="E43" s="3"/>
      <c r="F43" s="3"/>
      <c r="G43" s="3"/>
      <c r="H43" s="3"/>
      <c r="I43" s="3"/>
      <c r="J43" s="3"/>
      <c r="K43" s="3"/>
      <c r="L43" s="3"/>
      <c r="N43" s="3"/>
      <c r="O43" s="3"/>
      <c r="P43" s="3"/>
      <c r="Q43" s="3"/>
      <c r="R43" s="3"/>
    </row>
    <row r="44" spans="2:18">
      <c r="C44" s="3"/>
      <c r="D44" s="3"/>
      <c r="E44" s="3"/>
      <c r="F44" s="3"/>
      <c r="G44" s="3"/>
      <c r="H44" s="3"/>
      <c r="I44" s="3"/>
      <c r="J44" s="3"/>
      <c r="K44" s="3"/>
      <c r="L44" s="3"/>
      <c r="N44" s="3"/>
      <c r="O44" s="3"/>
      <c r="P44" s="3"/>
      <c r="Q44" s="3"/>
      <c r="R44" s="3"/>
    </row>
    <row r="45" spans="2:18">
      <c r="C45" s="3"/>
      <c r="D45" s="3"/>
      <c r="E45" s="3"/>
      <c r="F45" s="3"/>
      <c r="G45" s="3"/>
      <c r="H45" s="3"/>
      <c r="I45" s="3"/>
      <c r="J45" s="3"/>
      <c r="K45" s="3"/>
      <c r="L45" s="3"/>
      <c r="N45" s="3"/>
      <c r="O45" s="3"/>
      <c r="P45" s="3"/>
      <c r="Q45" s="3"/>
      <c r="R45" s="3"/>
    </row>
    <row r="46" spans="2:18">
      <c r="C46" s="3"/>
      <c r="D46" s="3"/>
      <c r="E46" s="3"/>
      <c r="F46" s="3"/>
      <c r="G46" s="3"/>
      <c r="H46" s="3"/>
      <c r="I46" s="3"/>
      <c r="J46" s="3"/>
      <c r="K46" s="3"/>
      <c r="L46" s="3"/>
      <c r="N46" s="3"/>
      <c r="O46" s="3"/>
      <c r="P46" s="3"/>
      <c r="Q46" s="3"/>
      <c r="R46" s="3"/>
    </row>
    <row r="47" spans="2:18">
      <c r="C47" s="3"/>
      <c r="D47" s="3"/>
      <c r="E47" s="3"/>
      <c r="F47" s="3"/>
      <c r="G47" s="3"/>
      <c r="H47" s="3"/>
      <c r="I47" s="3"/>
      <c r="J47" s="3"/>
      <c r="K47" s="3"/>
      <c r="L47" s="3"/>
      <c r="N47" s="3"/>
      <c r="O47" s="3"/>
      <c r="P47" s="3"/>
      <c r="Q47" s="3"/>
      <c r="R47" s="3"/>
    </row>
    <row r="48" spans="2:18">
      <c r="C48" s="3"/>
      <c r="D48" s="3"/>
      <c r="E48" s="3"/>
      <c r="F48" s="3"/>
      <c r="G48" s="3"/>
      <c r="H48" s="3"/>
      <c r="I48" s="3"/>
      <c r="J48" s="3"/>
      <c r="K48" s="3"/>
      <c r="L48" s="3"/>
      <c r="N48" s="3"/>
      <c r="O48" s="3"/>
      <c r="P48" s="3"/>
      <c r="Q48" s="3"/>
      <c r="R48" s="3"/>
    </row>
    <row r="49" spans="3:18">
      <c r="C49" s="3"/>
      <c r="D49" s="3"/>
      <c r="E49" s="3"/>
      <c r="F49" s="3"/>
      <c r="G49" s="3"/>
      <c r="H49" s="3"/>
      <c r="I49" s="3"/>
      <c r="J49" s="3"/>
      <c r="K49" s="3"/>
      <c r="L49" s="3"/>
      <c r="N49" s="3"/>
      <c r="O49" s="3"/>
      <c r="P49" s="3"/>
      <c r="Q49" s="3"/>
      <c r="R49" s="3"/>
    </row>
    <row r="50" spans="3:18">
      <c r="C50" s="3"/>
      <c r="D50" s="3"/>
      <c r="E50" s="3"/>
      <c r="F50" s="3"/>
      <c r="G50" s="3"/>
      <c r="H50" s="3"/>
      <c r="I50" s="3"/>
      <c r="J50" s="3"/>
      <c r="K50" s="3"/>
      <c r="L50" s="3"/>
      <c r="N50" s="3"/>
      <c r="O50" s="3"/>
      <c r="P50" s="3"/>
      <c r="Q50" s="3"/>
      <c r="R50" s="3"/>
    </row>
    <row r="51" spans="3:18">
      <c r="C51" s="3"/>
      <c r="D51" s="3"/>
      <c r="E51" s="3"/>
      <c r="F51" s="3"/>
      <c r="G51" s="3"/>
      <c r="H51" s="3"/>
      <c r="I51" s="3"/>
      <c r="J51" s="3"/>
      <c r="K51" s="3"/>
      <c r="L51" s="3"/>
      <c r="N51" s="3"/>
      <c r="O51" s="3"/>
      <c r="P51" s="3"/>
      <c r="Q51" s="3"/>
      <c r="R51" s="3"/>
    </row>
    <row r="52" spans="3:18">
      <c r="C52" s="3"/>
      <c r="D52" s="3"/>
      <c r="E52" s="3"/>
      <c r="F52" s="3"/>
      <c r="G52" s="3"/>
      <c r="H52" s="3"/>
      <c r="I52" s="3"/>
      <c r="J52" s="3"/>
      <c r="K52" s="3"/>
      <c r="L52" s="3"/>
      <c r="N52" s="3"/>
      <c r="O52" s="3"/>
      <c r="P52" s="3"/>
      <c r="Q52" s="3"/>
      <c r="R52" s="3"/>
    </row>
  </sheetData>
  <sheetProtection algorithmName="SHA-512" hashValue="iR4FqsCorYNS6Q/RZvsC/nYQjr/3NS7zrxRlxDd++4mB9QCk6GD9KPsVN6FA8j9MgDyHCbOvThHIKYcLdrfVZw==" saltValue="cfJFh+RPOyG2jlbMUP8aHg==" spinCount="100000" sheet="1" selectLockedCells="1"/>
  <protectedRanges>
    <protectedRange sqref="C4:C7 E6:L7 C10:C13 E12:L13 E4:E5 E10:E11" name="範圍1"/>
    <protectedRange sqref="C14:L14 C8:L8" name="範圍2"/>
    <protectedRange sqref="C3:L3" name="範圍2_3"/>
    <protectedRange sqref="F4:L5" name="範圍1_1"/>
    <protectedRange sqref="C9:L9" name="範圍2_4"/>
    <protectedRange sqref="F10:L11" name="範圍1_2"/>
  </protectedRanges>
  <mergeCells count="8">
    <mergeCell ref="C2:L2"/>
    <mergeCell ref="E6:L8"/>
    <mergeCell ref="B40:L40"/>
    <mergeCell ref="C3:L3"/>
    <mergeCell ref="F4:L5"/>
    <mergeCell ref="C9:L9"/>
    <mergeCell ref="F10:L11"/>
    <mergeCell ref="E12:L14"/>
  </mergeCells>
  <phoneticPr fontId="2" type="noConversion"/>
  <printOptions horizontalCentered="1" verticalCentered="1"/>
  <pageMargins left="0.39370078740157483" right="0.39370078740157483" top="0.39370078740157483" bottom="0.3937007874015748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O337"/>
  <sheetViews>
    <sheetView view="pageBreakPreview" zoomScale="91" zoomScaleNormal="100" zoomScaleSheetLayoutView="91" workbookViewId="0">
      <selection activeCell="G14" sqref="G14"/>
    </sheetView>
  </sheetViews>
  <sheetFormatPr defaultColWidth="9" defaultRowHeight="16.5"/>
  <cols>
    <col min="1" max="1" width="1.375" style="2" customWidth="1"/>
    <col min="2" max="2" width="3.125" style="2" customWidth="1"/>
    <col min="3" max="3" width="5.625" style="2" customWidth="1"/>
    <col min="4" max="4" width="99.125" style="2" customWidth="1"/>
    <col min="5" max="5" width="1.125" style="2" customWidth="1"/>
    <col min="6" max="12" width="9" style="2"/>
    <col min="13" max="13" width="9" style="2" customWidth="1"/>
    <col min="14" max="16384" width="9" style="2"/>
  </cols>
  <sheetData>
    <row r="1" spans="1:5" ht="8.25" customHeight="1">
      <c r="A1" s="1"/>
      <c r="B1" s="29"/>
      <c r="C1" s="29"/>
      <c r="D1" s="29"/>
      <c r="E1" s="1"/>
    </row>
    <row r="2" spans="1:5" ht="27" customHeight="1">
      <c r="A2" s="1"/>
      <c r="B2" s="590" t="s">
        <v>204</v>
      </c>
      <c r="C2" s="590"/>
      <c r="D2" s="590"/>
      <c r="E2" s="1"/>
    </row>
    <row r="3" spans="1:5" ht="42" customHeight="1">
      <c r="A3" s="1"/>
      <c r="B3" s="588" t="s">
        <v>920</v>
      </c>
      <c r="C3" s="589"/>
      <c r="D3" s="589"/>
      <c r="E3" s="1"/>
    </row>
    <row r="4" spans="1:5" ht="11.45" customHeight="1">
      <c r="A4" s="1"/>
      <c r="B4" s="564">
        <v>1</v>
      </c>
      <c r="C4" s="560" t="s">
        <v>921</v>
      </c>
      <c r="D4" s="561"/>
      <c r="E4" s="1"/>
    </row>
    <row r="5" spans="1:5" ht="11.45" customHeight="1">
      <c r="A5" s="1"/>
      <c r="B5" s="591"/>
      <c r="C5" s="562"/>
      <c r="D5" s="562"/>
      <c r="E5" s="1"/>
    </row>
    <row r="6" spans="1:5" ht="11.45" customHeight="1">
      <c r="A6" s="1"/>
      <c r="B6" s="566"/>
      <c r="C6" s="563"/>
      <c r="D6" s="563"/>
      <c r="E6" s="1"/>
    </row>
    <row r="7" spans="1:5" ht="11.45" customHeight="1">
      <c r="A7" s="1"/>
      <c r="B7" s="564">
        <v>2</v>
      </c>
      <c r="C7" s="570" t="s">
        <v>368</v>
      </c>
      <c r="D7" s="570"/>
      <c r="E7" s="1"/>
    </row>
    <row r="8" spans="1:5" ht="11.45" customHeight="1">
      <c r="A8" s="1"/>
      <c r="B8" s="591"/>
      <c r="C8" s="571"/>
      <c r="D8" s="571"/>
      <c r="E8" s="1"/>
    </row>
    <row r="9" spans="1:5" ht="11.45" customHeight="1">
      <c r="A9" s="1"/>
      <c r="B9" s="566"/>
      <c r="C9" s="563"/>
      <c r="D9" s="563"/>
      <c r="E9" s="1"/>
    </row>
    <row r="10" spans="1:5" ht="11.45" customHeight="1">
      <c r="A10" s="1"/>
      <c r="B10" s="564">
        <v>3</v>
      </c>
      <c r="C10" s="560" t="s">
        <v>922</v>
      </c>
      <c r="D10" s="561"/>
      <c r="E10" s="1"/>
    </row>
    <row r="11" spans="1:5" ht="11.45" customHeight="1">
      <c r="A11" s="1"/>
      <c r="B11" s="565"/>
      <c r="C11" s="562"/>
      <c r="D11" s="562"/>
      <c r="E11" s="1"/>
    </row>
    <row r="12" spans="1:5" ht="11.45" customHeight="1">
      <c r="A12" s="1"/>
      <c r="B12" s="565"/>
      <c r="C12" s="562"/>
      <c r="D12" s="562"/>
      <c r="E12" s="1"/>
    </row>
    <row r="13" spans="1:5" ht="11.45" customHeight="1">
      <c r="A13" s="1"/>
      <c r="B13" s="565"/>
      <c r="C13" s="562"/>
      <c r="D13" s="562"/>
      <c r="E13" s="1"/>
    </row>
    <row r="14" spans="1:5" ht="11.45" customHeight="1">
      <c r="A14" s="1"/>
      <c r="B14" s="565"/>
      <c r="C14" s="562"/>
      <c r="D14" s="562"/>
      <c r="E14" s="1"/>
    </row>
    <row r="15" spans="1:5" ht="11.45" customHeight="1">
      <c r="A15" s="1"/>
      <c r="B15" s="565"/>
      <c r="C15" s="562"/>
      <c r="D15" s="562"/>
      <c r="E15" s="1"/>
    </row>
    <row r="16" spans="1:5" ht="11.45" customHeight="1">
      <c r="A16" s="1"/>
      <c r="B16" s="565"/>
      <c r="C16" s="562"/>
      <c r="D16" s="562"/>
      <c r="E16" s="1"/>
    </row>
    <row r="17" spans="1:5" ht="11.45" customHeight="1">
      <c r="A17" s="1"/>
      <c r="B17" s="566"/>
      <c r="C17" s="563"/>
      <c r="D17" s="563"/>
      <c r="E17" s="1"/>
    </row>
    <row r="18" spans="1:5" ht="11.45" customHeight="1">
      <c r="A18" s="1"/>
      <c r="B18" s="58">
        <v>4</v>
      </c>
      <c r="C18" s="567" t="s">
        <v>442</v>
      </c>
      <c r="D18" s="567"/>
      <c r="E18" s="1"/>
    </row>
    <row r="19" spans="1:5" ht="11.45" customHeight="1">
      <c r="A19" s="1"/>
      <c r="B19" s="58"/>
      <c r="C19" s="568"/>
      <c r="D19" s="568"/>
      <c r="E19" s="1"/>
    </row>
    <row r="20" spans="1:5" ht="11.45" customHeight="1">
      <c r="A20" s="1"/>
      <c r="B20" s="206"/>
      <c r="C20" s="580">
        <v>4.0999999999999996</v>
      </c>
      <c r="D20" s="577" t="s">
        <v>798</v>
      </c>
      <c r="E20" s="1"/>
    </row>
    <row r="21" spans="1:5" ht="11.45" customHeight="1">
      <c r="A21" s="1"/>
      <c r="B21" s="206"/>
      <c r="C21" s="581"/>
      <c r="D21" s="578"/>
      <c r="E21" s="1"/>
    </row>
    <row r="22" spans="1:5" ht="11.45" customHeight="1">
      <c r="A22" s="1"/>
      <c r="B22" s="206"/>
      <c r="C22" s="582"/>
      <c r="D22" s="579"/>
      <c r="E22" s="1"/>
    </row>
    <row r="23" spans="1:5" ht="11.45" customHeight="1">
      <c r="A23" s="1"/>
      <c r="B23" s="206"/>
      <c r="C23" s="580">
        <v>4.2</v>
      </c>
      <c r="D23" s="577" t="s">
        <v>369</v>
      </c>
      <c r="E23" s="1"/>
    </row>
    <row r="24" spans="1:5" ht="11.45" customHeight="1">
      <c r="A24" s="1"/>
      <c r="B24" s="206"/>
      <c r="C24" s="582"/>
      <c r="D24" s="579"/>
      <c r="E24" s="1"/>
    </row>
    <row r="25" spans="1:5">
      <c r="A25" s="1"/>
      <c r="B25" s="206"/>
      <c r="C25" s="583">
        <v>4.3</v>
      </c>
      <c r="D25" s="585" t="s">
        <v>799</v>
      </c>
      <c r="E25" s="1"/>
    </row>
    <row r="26" spans="1:5">
      <c r="A26" s="1"/>
      <c r="B26" s="206"/>
      <c r="C26" s="584"/>
      <c r="D26" s="586"/>
      <c r="E26" s="1"/>
    </row>
    <row r="27" spans="1:5" ht="11.45" customHeight="1">
      <c r="A27" s="1"/>
      <c r="B27" s="206"/>
      <c r="C27" s="583">
        <v>4.4000000000000004</v>
      </c>
      <c r="D27" s="585" t="s">
        <v>370</v>
      </c>
      <c r="E27" s="1"/>
    </row>
    <row r="28" spans="1:5" ht="11.45" customHeight="1">
      <c r="A28" s="1"/>
      <c r="B28" s="206"/>
      <c r="C28" s="584"/>
      <c r="D28" s="587"/>
      <c r="E28" s="1"/>
    </row>
    <row r="29" spans="1:5" ht="11.45" customHeight="1">
      <c r="A29" s="1"/>
      <c r="B29" s="206"/>
      <c r="C29" s="583">
        <v>4.5</v>
      </c>
      <c r="D29" s="585" t="s">
        <v>205</v>
      </c>
      <c r="E29" s="1"/>
    </row>
    <row r="30" spans="1:5" ht="11.45" customHeight="1">
      <c r="A30" s="1"/>
      <c r="B30" s="206"/>
      <c r="C30" s="584"/>
      <c r="D30" s="587"/>
      <c r="E30" s="1"/>
    </row>
    <row r="31" spans="1:5" ht="11.45" customHeight="1">
      <c r="A31" s="1"/>
      <c r="B31" s="206"/>
      <c r="C31" s="583">
        <v>4.5999999999999996</v>
      </c>
      <c r="D31" s="592" t="s">
        <v>899</v>
      </c>
      <c r="E31" s="1"/>
    </row>
    <row r="32" spans="1:5" ht="11.45" customHeight="1">
      <c r="A32" s="1"/>
      <c r="B32" s="206"/>
      <c r="C32" s="591"/>
      <c r="D32" s="593"/>
      <c r="E32" s="1"/>
    </row>
    <row r="33" spans="1:5" ht="11.45" customHeight="1">
      <c r="A33" s="1"/>
      <c r="B33" s="206"/>
      <c r="C33" s="591"/>
      <c r="D33" s="593"/>
      <c r="E33" s="1"/>
    </row>
    <row r="34" spans="1:5" ht="11.45" customHeight="1">
      <c r="A34" s="1"/>
      <c r="B34" s="206"/>
      <c r="C34" s="591"/>
      <c r="D34" s="593"/>
      <c r="E34" s="1"/>
    </row>
    <row r="35" spans="1:5" ht="11.45" customHeight="1">
      <c r="A35" s="1"/>
      <c r="B35" s="206"/>
      <c r="C35" s="595"/>
      <c r="D35" s="594"/>
      <c r="E35" s="1"/>
    </row>
    <row r="36" spans="1:5" ht="11.45" customHeight="1">
      <c r="A36" s="1"/>
      <c r="B36" s="572">
        <v>5</v>
      </c>
      <c r="C36" s="575" t="s">
        <v>371</v>
      </c>
      <c r="D36" s="570"/>
      <c r="E36" s="1"/>
    </row>
    <row r="37" spans="1:5" ht="11.45" customHeight="1">
      <c r="A37" s="1"/>
      <c r="B37" s="573"/>
      <c r="C37" s="562"/>
      <c r="D37" s="562"/>
      <c r="E37" s="1"/>
    </row>
    <row r="38" spans="1:5" ht="11.45" customHeight="1">
      <c r="A38" s="1"/>
      <c r="B38" s="573"/>
      <c r="C38" s="562"/>
      <c r="D38" s="562"/>
      <c r="E38" s="1"/>
    </row>
    <row r="39" spans="1:5" ht="11.45" customHeight="1">
      <c r="A39" s="1"/>
      <c r="B39" s="574"/>
      <c r="C39" s="563"/>
      <c r="D39" s="563"/>
      <c r="E39" s="1"/>
    </row>
    <row r="40" spans="1:5" ht="11.45" customHeight="1">
      <c r="A40" s="1"/>
      <c r="B40" s="572">
        <v>6</v>
      </c>
      <c r="C40" s="570" t="s">
        <v>800</v>
      </c>
      <c r="D40" s="570"/>
      <c r="E40" s="1"/>
    </row>
    <row r="41" spans="1:5" ht="11.45" customHeight="1">
      <c r="A41" s="1"/>
      <c r="B41" s="576"/>
      <c r="C41" s="571"/>
      <c r="D41" s="571"/>
      <c r="E41" s="1"/>
    </row>
    <row r="42" spans="1:5" ht="11.45" customHeight="1">
      <c r="A42" s="1"/>
      <c r="B42" s="576"/>
      <c r="C42" s="571"/>
      <c r="D42" s="571"/>
      <c r="E42" s="1"/>
    </row>
    <row r="43" spans="1:5" ht="11.45" customHeight="1">
      <c r="A43" s="1"/>
      <c r="B43" s="574"/>
      <c r="C43" s="563"/>
      <c r="D43" s="563"/>
      <c r="E43" s="1"/>
    </row>
    <row r="44" spans="1:5" ht="11.45" customHeight="1">
      <c r="A44" s="1"/>
      <c r="B44" s="572">
        <v>7</v>
      </c>
      <c r="C44" s="564" t="s">
        <v>801</v>
      </c>
      <c r="D44" s="564"/>
      <c r="E44" s="1"/>
    </row>
    <row r="45" spans="1:5" ht="11.45" customHeight="1">
      <c r="A45" s="1"/>
      <c r="B45" s="574"/>
      <c r="C45" s="566"/>
      <c r="D45" s="566"/>
      <c r="E45" s="1"/>
    </row>
    <row r="46" spans="1:5" ht="11.45" customHeight="1">
      <c r="A46" s="1"/>
      <c r="B46" s="572">
        <v>8</v>
      </c>
      <c r="C46" s="596" t="s">
        <v>802</v>
      </c>
      <c r="D46" s="596"/>
      <c r="E46" s="1"/>
    </row>
    <row r="47" spans="1:5" ht="11.45" customHeight="1">
      <c r="A47" s="1"/>
      <c r="B47" s="573"/>
      <c r="C47" s="597"/>
      <c r="D47" s="597"/>
      <c r="E47" s="1"/>
    </row>
    <row r="48" spans="1:5" ht="11.45" customHeight="1">
      <c r="A48" s="1"/>
      <c r="B48" s="574"/>
      <c r="C48" s="598"/>
      <c r="D48" s="598"/>
      <c r="E48" s="1"/>
    </row>
    <row r="49" spans="1:15" ht="11.45" customHeight="1">
      <c r="A49" s="1"/>
      <c r="B49" s="572">
        <v>9</v>
      </c>
      <c r="C49" s="596" t="s">
        <v>803</v>
      </c>
      <c r="D49" s="596"/>
      <c r="E49" s="1"/>
    </row>
    <row r="50" spans="1:15" ht="11.45" customHeight="1">
      <c r="A50" s="1"/>
      <c r="B50" s="576"/>
      <c r="C50" s="597"/>
      <c r="D50" s="597"/>
      <c r="E50" s="1"/>
    </row>
    <row r="51" spans="1:15" ht="11.45" customHeight="1">
      <c r="A51" s="1"/>
      <c r="B51" s="576"/>
      <c r="C51" s="597"/>
      <c r="D51" s="597"/>
      <c r="E51" s="1"/>
    </row>
    <row r="52" spans="1:15" ht="11.45" customHeight="1">
      <c r="A52" s="1"/>
      <c r="B52" s="576"/>
      <c r="C52" s="597"/>
      <c r="D52" s="597"/>
      <c r="E52" s="1"/>
    </row>
    <row r="53" spans="1:15" ht="11.45" customHeight="1">
      <c r="A53" s="1"/>
      <c r="B53" s="574"/>
      <c r="C53" s="598"/>
      <c r="D53" s="598"/>
      <c r="E53" s="1"/>
    </row>
    <row r="54" spans="1:15" ht="11.45" customHeight="1">
      <c r="A54" s="1"/>
      <c r="B54" s="204">
        <v>10</v>
      </c>
      <c r="C54" s="601">
        <v>10.1</v>
      </c>
      <c r="D54" s="599" t="s">
        <v>804</v>
      </c>
      <c r="E54" s="1"/>
      <c r="F54" s="34"/>
      <c r="G54" s="34"/>
      <c r="H54" s="34"/>
      <c r="I54" s="34"/>
      <c r="J54" s="34"/>
      <c r="K54" s="34"/>
      <c r="L54" s="34"/>
      <c r="M54" s="34"/>
      <c r="N54" s="34"/>
      <c r="O54" s="35"/>
    </row>
    <row r="55" spans="1:15" ht="11.45" customHeight="1">
      <c r="A55" s="1"/>
      <c r="B55" s="205"/>
      <c r="C55" s="602"/>
      <c r="D55" s="597"/>
      <c r="E55" s="1"/>
      <c r="F55" s="34"/>
      <c r="G55" s="34"/>
      <c r="H55" s="34"/>
      <c r="I55" s="34"/>
      <c r="J55" s="34"/>
      <c r="K55" s="34"/>
      <c r="L55" s="34"/>
      <c r="M55" s="34"/>
      <c r="N55" s="34"/>
      <c r="O55" s="35"/>
    </row>
    <row r="56" spans="1:15" ht="11.45" customHeight="1">
      <c r="A56" s="1"/>
      <c r="B56" s="205"/>
      <c r="C56" s="602"/>
      <c r="D56" s="597"/>
      <c r="E56" s="1"/>
      <c r="F56" s="34"/>
      <c r="G56" s="34"/>
      <c r="H56" s="34"/>
      <c r="I56" s="34"/>
      <c r="J56" s="34"/>
      <c r="K56" s="34"/>
      <c r="L56" s="34"/>
      <c r="M56" s="34"/>
      <c r="N56" s="34"/>
      <c r="O56" s="35"/>
    </row>
    <row r="57" spans="1:15" ht="11.45" customHeight="1">
      <c r="A57" s="1"/>
      <c r="B57" s="205"/>
      <c r="C57" s="602"/>
      <c r="D57" s="597"/>
      <c r="E57" s="1"/>
      <c r="F57" s="34"/>
      <c r="G57" s="34"/>
      <c r="H57" s="34"/>
      <c r="I57" s="34"/>
      <c r="J57" s="34"/>
      <c r="K57" s="34"/>
      <c r="L57" s="34"/>
      <c r="M57" s="34"/>
      <c r="N57" s="34"/>
      <c r="O57" s="35"/>
    </row>
    <row r="58" spans="1:15" ht="11.45" customHeight="1">
      <c r="A58" s="1"/>
      <c r="B58" s="205"/>
      <c r="C58" s="602"/>
      <c r="D58" s="597"/>
      <c r="E58" s="1"/>
      <c r="F58" s="34"/>
      <c r="G58" s="34"/>
      <c r="H58" s="34"/>
      <c r="I58" s="34"/>
      <c r="J58" s="34"/>
      <c r="K58" s="34"/>
      <c r="L58" s="34"/>
      <c r="M58" s="34"/>
      <c r="N58" s="34"/>
      <c r="O58" s="35"/>
    </row>
    <row r="59" spans="1:15" ht="11.45" customHeight="1">
      <c r="A59" s="1"/>
      <c r="B59" s="205"/>
      <c r="C59" s="602"/>
      <c r="D59" s="597"/>
      <c r="E59" s="1"/>
      <c r="F59" s="34"/>
      <c r="G59" s="34"/>
      <c r="H59" s="34"/>
      <c r="I59" s="34"/>
      <c r="J59" s="34"/>
      <c r="K59" s="34"/>
      <c r="L59" s="34"/>
      <c r="M59" s="34"/>
      <c r="N59" s="34"/>
      <c r="O59" s="35"/>
    </row>
    <row r="60" spans="1:15" ht="11.45" customHeight="1">
      <c r="A60" s="1"/>
      <c r="B60" s="205"/>
      <c r="C60" s="602"/>
      <c r="D60" s="597"/>
      <c r="E60" s="1"/>
      <c r="F60" s="34"/>
      <c r="G60" s="34"/>
      <c r="H60" s="34"/>
      <c r="I60" s="34"/>
      <c r="J60" s="34"/>
      <c r="K60" s="34"/>
      <c r="L60" s="34"/>
      <c r="M60" s="34"/>
      <c r="N60" s="34"/>
      <c r="O60" s="35"/>
    </row>
    <row r="61" spans="1:15" ht="2.25" customHeight="1">
      <c r="A61" s="1"/>
      <c r="B61" s="205"/>
      <c r="C61" s="603"/>
      <c r="D61" s="600"/>
      <c r="E61" s="1"/>
      <c r="F61" s="34"/>
      <c r="G61" s="34"/>
      <c r="H61" s="34"/>
      <c r="I61" s="34"/>
      <c r="J61" s="34"/>
      <c r="K61" s="34"/>
      <c r="L61" s="34"/>
      <c r="M61" s="34"/>
      <c r="N61" s="34"/>
      <c r="O61" s="35"/>
    </row>
    <row r="62" spans="1:15" ht="11.45" customHeight="1">
      <c r="A62" s="1"/>
      <c r="B62" s="222"/>
      <c r="C62" s="604">
        <v>10.199999999999999</v>
      </c>
      <c r="D62" s="606" t="s">
        <v>805</v>
      </c>
      <c r="E62" s="1"/>
      <c r="F62" s="34"/>
      <c r="G62" s="34"/>
      <c r="H62" s="34"/>
      <c r="I62" s="34"/>
      <c r="J62" s="34"/>
      <c r="K62" s="34"/>
      <c r="L62" s="34"/>
      <c r="M62" s="34"/>
      <c r="N62" s="34"/>
      <c r="O62" s="35"/>
    </row>
    <row r="63" spans="1:15" ht="11.45" customHeight="1">
      <c r="A63" s="1"/>
      <c r="B63" s="222"/>
      <c r="C63" s="605"/>
      <c r="D63" s="597"/>
      <c r="E63" s="1"/>
      <c r="F63" s="34"/>
      <c r="G63" s="34"/>
      <c r="H63" s="34"/>
      <c r="I63" s="34"/>
      <c r="J63" s="34"/>
      <c r="K63" s="34"/>
      <c r="L63" s="34"/>
      <c r="M63" s="34"/>
      <c r="N63" s="34"/>
      <c r="O63" s="35"/>
    </row>
    <row r="64" spans="1:15" ht="11.45" customHeight="1">
      <c r="A64" s="1"/>
      <c r="B64" s="222"/>
      <c r="C64" s="605"/>
      <c r="D64" s="597"/>
      <c r="E64" s="1"/>
      <c r="F64" s="34"/>
      <c r="G64" s="34"/>
      <c r="H64" s="34"/>
      <c r="I64" s="34"/>
      <c r="J64" s="34"/>
      <c r="K64" s="34"/>
      <c r="L64" s="34"/>
      <c r="M64" s="34"/>
      <c r="N64" s="34"/>
      <c r="O64" s="35"/>
    </row>
    <row r="65" spans="1:15" ht="11.45" customHeight="1">
      <c r="A65" s="1"/>
      <c r="B65" s="222"/>
      <c r="C65" s="605"/>
      <c r="D65" s="597"/>
      <c r="E65" s="1"/>
      <c r="F65" s="34"/>
      <c r="G65" s="34"/>
      <c r="H65" s="34"/>
      <c r="I65" s="34"/>
      <c r="J65" s="34"/>
      <c r="K65" s="34"/>
      <c r="L65" s="34"/>
      <c r="M65" s="34"/>
      <c r="N65" s="34"/>
      <c r="O65" s="35"/>
    </row>
    <row r="66" spans="1:15" ht="11.45" customHeight="1">
      <c r="A66" s="1"/>
      <c r="B66" s="222"/>
      <c r="C66" s="605"/>
      <c r="D66" s="597"/>
      <c r="E66" s="1"/>
      <c r="F66" s="34"/>
      <c r="G66" s="34"/>
      <c r="H66" s="34"/>
      <c r="I66" s="34"/>
      <c r="J66" s="34"/>
      <c r="K66" s="34"/>
      <c r="L66" s="34"/>
      <c r="M66" s="34"/>
      <c r="N66" s="34"/>
      <c r="O66" s="35"/>
    </row>
    <row r="67" spans="1:15" ht="11.45" customHeight="1">
      <c r="A67" s="1"/>
      <c r="B67" s="222"/>
      <c r="C67" s="605"/>
      <c r="D67" s="597"/>
      <c r="E67" s="1"/>
      <c r="F67" s="34"/>
      <c r="G67" s="34"/>
      <c r="H67" s="34"/>
      <c r="I67" s="34"/>
      <c r="J67" s="34"/>
      <c r="K67" s="34"/>
      <c r="L67" s="34"/>
      <c r="M67" s="34"/>
      <c r="N67" s="34"/>
      <c r="O67" s="35"/>
    </row>
    <row r="68" spans="1:15" ht="10.5" customHeight="1">
      <c r="A68" s="1"/>
      <c r="B68" s="222"/>
      <c r="C68" s="605"/>
      <c r="D68" s="597"/>
      <c r="E68" s="1"/>
      <c r="F68" s="34"/>
      <c r="G68" s="34"/>
      <c r="H68" s="34"/>
      <c r="I68" s="34"/>
      <c r="J68" s="34"/>
      <c r="K68" s="34"/>
      <c r="L68" s="34"/>
      <c r="M68" s="34"/>
      <c r="N68" s="34"/>
      <c r="O68" s="35"/>
    </row>
    <row r="69" spans="1:15" ht="11.25" hidden="1" customHeight="1">
      <c r="A69" s="1"/>
      <c r="B69" s="222"/>
      <c r="C69" s="603"/>
      <c r="D69" s="600"/>
      <c r="E69" s="1"/>
      <c r="F69" s="34"/>
      <c r="G69" s="34"/>
      <c r="H69" s="34"/>
      <c r="I69" s="34"/>
      <c r="J69" s="34"/>
      <c r="K69" s="34"/>
      <c r="L69" s="34"/>
      <c r="M69" s="34"/>
      <c r="N69" s="34"/>
      <c r="O69" s="35"/>
    </row>
    <row r="70" spans="1:15" ht="11.45" customHeight="1">
      <c r="A70" s="1"/>
      <c r="B70" s="222"/>
      <c r="C70" s="604">
        <v>10.3</v>
      </c>
      <c r="D70" s="606" t="s">
        <v>570</v>
      </c>
      <c r="E70" s="1"/>
      <c r="F70" s="34"/>
      <c r="G70" s="34"/>
      <c r="H70" s="34"/>
      <c r="I70" s="34"/>
      <c r="J70" s="34"/>
      <c r="K70" s="34"/>
      <c r="L70" s="34"/>
      <c r="M70" s="34"/>
      <c r="N70" s="34"/>
      <c r="O70" s="35"/>
    </row>
    <row r="71" spans="1:15" ht="11.45" customHeight="1">
      <c r="A71" s="1"/>
      <c r="B71" s="222"/>
      <c r="C71" s="605"/>
      <c r="D71" s="597"/>
      <c r="E71" s="1"/>
      <c r="F71" s="34"/>
      <c r="G71" s="34"/>
      <c r="H71" s="34"/>
      <c r="I71" s="34"/>
      <c r="J71" s="34"/>
      <c r="K71" s="34"/>
      <c r="L71" s="34"/>
      <c r="M71" s="34"/>
      <c r="N71" s="34"/>
      <c r="O71" s="35"/>
    </row>
    <row r="72" spans="1:15" ht="11.45" customHeight="1">
      <c r="A72" s="1"/>
      <c r="B72" s="222"/>
      <c r="C72" s="605"/>
      <c r="D72" s="597"/>
      <c r="E72" s="1"/>
      <c r="F72" s="34"/>
      <c r="G72" s="34"/>
      <c r="H72" s="34"/>
      <c r="I72" s="34"/>
      <c r="J72" s="34"/>
      <c r="K72" s="34"/>
      <c r="L72" s="34"/>
      <c r="M72" s="34"/>
      <c r="N72" s="34"/>
      <c r="O72" s="35"/>
    </row>
    <row r="73" spans="1:15" ht="11.45" customHeight="1">
      <c r="A73" s="1"/>
      <c r="B73" s="222"/>
      <c r="C73" s="605"/>
      <c r="D73" s="597"/>
      <c r="E73" s="1"/>
      <c r="F73" s="34"/>
      <c r="G73" s="34"/>
      <c r="H73" s="34"/>
      <c r="I73" s="34"/>
      <c r="J73" s="34"/>
      <c r="K73" s="34"/>
      <c r="L73" s="34"/>
      <c r="M73" s="34"/>
      <c r="N73" s="34"/>
      <c r="O73" s="35"/>
    </row>
    <row r="74" spans="1:15" ht="11.45" customHeight="1">
      <c r="A74" s="1"/>
      <c r="B74" s="222"/>
      <c r="C74" s="605"/>
      <c r="D74" s="597"/>
      <c r="E74" s="1"/>
      <c r="F74" s="34"/>
      <c r="G74" s="34"/>
      <c r="H74" s="34"/>
      <c r="I74" s="34"/>
      <c r="J74" s="34"/>
      <c r="K74" s="34"/>
      <c r="L74" s="34"/>
      <c r="M74" s="34"/>
      <c r="N74" s="34"/>
      <c r="O74" s="35"/>
    </row>
    <row r="75" spans="1:15" ht="11.45" customHeight="1">
      <c r="A75" s="1"/>
      <c r="B75" s="222"/>
      <c r="C75" s="605"/>
      <c r="D75" s="597"/>
      <c r="E75" s="1"/>
      <c r="F75" s="34"/>
      <c r="G75" s="34"/>
      <c r="H75" s="34"/>
      <c r="I75" s="34"/>
      <c r="J75" s="34"/>
      <c r="K75" s="34"/>
      <c r="L75" s="34"/>
      <c r="M75" s="34"/>
      <c r="N75" s="34"/>
      <c r="O75" s="35"/>
    </row>
    <row r="76" spans="1:15" ht="9" customHeight="1">
      <c r="A76" s="1"/>
      <c r="B76" s="222"/>
      <c r="C76" s="605"/>
      <c r="D76" s="597"/>
      <c r="E76" s="1"/>
      <c r="F76" s="34"/>
      <c r="G76" s="34"/>
      <c r="H76" s="34"/>
      <c r="I76" s="34"/>
      <c r="J76" s="34"/>
      <c r="K76" s="34"/>
      <c r="L76" s="34"/>
      <c r="M76" s="34"/>
      <c r="N76" s="34"/>
      <c r="O76" s="35"/>
    </row>
    <row r="77" spans="1:15" ht="11.25" hidden="1" customHeight="1">
      <c r="A77" s="1"/>
      <c r="B77" s="222"/>
      <c r="C77" s="603"/>
      <c r="D77" s="600"/>
      <c r="E77" s="1"/>
      <c r="F77" s="34"/>
      <c r="G77" s="34"/>
      <c r="H77" s="34"/>
      <c r="I77" s="34"/>
      <c r="J77" s="34"/>
      <c r="K77" s="34"/>
      <c r="L77" s="34"/>
      <c r="M77" s="34"/>
      <c r="N77" s="34"/>
      <c r="O77" s="35"/>
    </row>
    <row r="78" spans="1:15" ht="54.75" customHeight="1">
      <c r="A78" s="1"/>
      <c r="B78" s="173"/>
      <c r="C78" s="91"/>
      <c r="D78" s="295" t="s">
        <v>874</v>
      </c>
      <c r="E78" s="1"/>
      <c r="F78" s="34"/>
      <c r="G78" s="34"/>
      <c r="H78" s="34"/>
      <c r="I78" s="34"/>
      <c r="J78" s="34"/>
      <c r="K78" s="34"/>
      <c r="L78" s="34"/>
      <c r="M78" s="34"/>
      <c r="N78" s="34"/>
      <c r="O78" s="35"/>
    </row>
    <row r="79" spans="1:15" ht="11.45" customHeight="1">
      <c r="A79" s="1"/>
      <c r="B79" s="173"/>
      <c r="C79" s="607">
        <v>10.4</v>
      </c>
      <c r="D79" s="606" t="s">
        <v>806</v>
      </c>
      <c r="E79" s="1"/>
      <c r="F79" s="34"/>
      <c r="G79" s="34"/>
      <c r="H79" s="34"/>
      <c r="I79" s="34"/>
      <c r="J79" s="34"/>
      <c r="K79" s="34"/>
      <c r="L79" s="34"/>
      <c r="M79" s="34"/>
      <c r="N79" s="34"/>
      <c r="O79" s="35"/>
    </row>
    <row r="80" spans="1:15" ht="11.45" customHeight="1">
      <c r="A80" s="1"/>
      <c r="B80" s="173"/>
      <c r="C80" s="597"/>
      <c r="D80" s="597"/>
      <c r="E80" s="1"/>
      <c r="F80" s="34"/>
      <c r="G80" s="34"/>
      <c r="H80" s="34"/>
      <c r="I80" s="34"/>
      <c r="J80" s="34"/>
      <c r="K80" s="34"/>
      <c r="L80" s="34"/>
      <c r="M80" s="34"/>
      <c r="N80" s="34"/>
      <c r="O80" s="35"/>
    </row>
    <row r="81" spans="1:15" ht="11.45" customHeight="1">
      <c r="A81" s="1"/>
      <c r="B81" s="173"/>
      <c r="C81" s="597"/>
      <c r="D81" s="597"/>
      <c r="E81" s="1"/>
      <c r="F81" s="34"/>
      <c r="G81" s="34"/>
      <c r="H81" s="34"/>
      <c r="I81" s="34"/>
      <c r="J81" s="34"/>
      <c r="K81" s="34"/>
      <c r="L81" s="34"/>
      <c r="M81" s="34"/>
      <c r="N81" s="34"/>
      <c r="O81" s="35"/>
    </row>
    <row r="82" spans="1:15" ht="11.45" customHeight="1">
      <c r="A82" s="1"/>
      <c r="B82" s="173"/>
      <c r="C82" s="597"/>
      <c r="D82" s="597"/>
      <c r="E82" s="1"/>
      <c r="F82" s="34"/>
      <c r="G82" s="34"/>
      <c r="H82" s="34"/>
      <c r="I82" s="34"/>
      <c r="J82" s="34"/>
      <c r="K82" s="34"/>
      <c r="L82" s="34"/>
      <c r="M82" s="34"/>
      <c r="N82" s="34"/>
      <c r="O82" s="35"/>
    </row>
    <row r="83" spans="1:15" ht="11.45" customHeight="1">
      <c r="A83" s="1"/>
      <c r="B83" s="173"/>
      <c r="C83" s="597"/>
      <c r="D83" s="597"/>
      <c r="E83" s="1"/>
      <c r="F83" s="34"/>
      <c r="G83" s="34"/>
      <c r="H83" s="34"/>
      <c r="I83" s="34"/>
      <c r="J83" s="34"/>
      <c r="K83" s="34"/>
      <c r="L83" s="34"/>
      <c r="M83" s="34"/>
      <c r="N83" s="34"/>
      <c r="O83" s="35"/>
    </row>
    <row r="84" spans="1:15" ht="11.45" customHeight="1">
      <c r="A84" s="1"/>
      <c r="B84" s="173"/>
      <c r="C84" s="597"/>
      <c r="D84" s="597"/>
      <c r="E84" s="1"/>
      <c r="F84" s="34"/>
      <c r="G84" s="34"/>
      <c r="H84" s="34"/>
      <c r="I84" s="34"/>
      <c r="J84" s="34"/>
      <c r="K84" s="34"/>
      <c r="L84" s="34"/>
      <c r="M84" s="34"/>
      <c r="N84" s="34"/>
      <c r="O84" s="35"/>
    </row>
    <row r="85" spans="1:15" ht="4.5" customHeight="1">
      <c r="A85" s="1"/>
      <c r="B85" s="173"/>
      <c r="C85" s="597"/>
      <c r="D85" s="597"/>
      <c r="E85" s="1"/>
      <c r="F85" s="34"/>
      <c r="G85" s="34"/>
      <c r="H85" s="34"/>
      <c r="I85" s="34"/>
      <c r="J85" s="34"/>
      <c r="K85" s="34"/>
      <c r="L85" s="34"/>
      <c r="M85" s="34"/>
      <c r="N85" s="34"/>
      <c r="O85" s="35"/>
    </row>
    <row r="86" spans="1:15" ht="11.25" hidden="1" customHeight="1">
      <c r="A86" s="1"/>
      <c r="B86" s="173"/>
      <c r="C86" s="600"/>
      <c r="D86" s="600"/>
      <c r="E86" s="1"/>
      <c r="F86" s="34"/>
      <c r="G86" s="34"/>
      <c r="H86" s="34"/>
      <c r="I86" s="34"/>
      <c r="J86" s="34"/>
      <c r="K86" s="34"/>
      <c r="L86" s="34"/>
      <c r="M86" s="34"/>
      <c r="N86" s="34"/>
      <c r="O86" s="35"/>
    </row>
    <row r="87" spans="1:15" ht="11.45" customHeight="1">
      <c r="A87" s="1"/>
      <c r="B87" s="173"/>
      <c r="C87" s="608">
        <v>10.5</v>
      </c>
      <c r="D87" s="610" t="s">
        <v>923</v>
      </c>
      <c r="E87" s="1"/>
      <c r="F87" s="34"/>
      <c r="G87" s="34"/>
      <c r="H87" s="34"/>
      <c r="I87" s="34"/>
      <c r="J87" s="34"/>
      <c r="K87" s="34"/>
      <c r="L87" s="34"/>
      <c r="M87" s="34"/>
      <c r="N87" s="34"/>
      <c r="O87" s="35"/>
    </row>
    <row r="88" spans="1:15" ht="11.45" customHeight="1">
      <c r="A88" s="1"/>
      <c r="B88" s="173"/>
      <c r="C88" s="571"/>
      <c r="D88" s="611"/>
      <c r="E88" s="1"/>
      <c r="F88" s="34"/>
      <c r="G88" s="34"/>
      <c r="H88" s="34"/>
      <c r="I88" s="34"/>
      <c r="J88" s="34"/>
      <c r="K88" s="34"/>
      <c r="L88" s="34"/>
      <c r="M88" s="34"/>
      <c r="N88" s="34"/>
      <c r="O88" s="35"/>
    </row>
    <row r="89" spans="1:15" ht="11.45" customHeight="1">
      <c r="A89" s="1"/>
      <c r="B89" s="173"/>
      <c r="C89" s="571"/>
      <c r="D89" s="611"/>
      <c r="E89" s="1"/>
      <c r="F89" s="34"/>
      <c r="G89" s="34"/>
      <c r="H89" s="34"/>
      <c r="I89" s="34"/>
      <c r="J89" s="34"/>
      <c r="K89" s="34"/>
      <c r="L89" s="34"/>
      <c r="M89" s="34"/>
      <c r="N89" s="34"/>
      <c r="O89" s="35"/>
    </row>
    <row r="90" spans="1:15" ht="11.45" customHeight="1">
      <c r="A90" s="1"/>
      <c r="B90" s="173"/>
      <c r="C90" s="571"/>
      <c r="D90" s="611"/>
      <c r="E90" s="1"/>
      <c r="F90" s="34"/>
      <c r="G90" s="34"/>
      <c r="H90" s="34"/>
      <c r="I90" s="34"/>
      <c r="J90" s="34"/>
      <c r="K90" s="34"/>
      <c r="L90" s="34"/>
      <c r="M90" s="34"/>
      <c r="N90" s="34"/>
      <c r="O90" s="35"/>
    </row>
    <row r="91" spans="1:15" ht="11.45" customHeight="1">
      <c r="A91" s="1"/>
      <c r="B91" s="173"/>
      <c r="C91" s="571"/>
      <c r="D91" s="611"/>
      <c r="E91" s="1"/>
      <c r="F91" s="34"/>
      <c r="G91" s="34"/>
      <c r="H91" s="34"/>
      <c r="I91" s="34"/>
      <c r="J91" s="34"/>
      <c r="K91" s="34"/>
      <c r="L91" s="34"/>
      <c r="M91" s="34"/>
      <c r="N91" s="34"/>
      <c r="O91" s="35"/>
    </row>
    <row r="92" spans="1:15" ht="11.45" customHeight="1">
      <c r="A92" s="1"/>
      <c r="B92" s="173"/>
      <c r="C92" s="571"/>
      <c r="D92" s="611"/>
      <c r="E92" s="1"/>
      <c r="F92" s="34"/>
      <c r="G92" s="34"/>
      <c r="H92" s="34"/>
      <c r="I92" s="34"/>
      <c r="J92" s="34"/>
      <c r="K92" s="34"/>
      <c r="L92" s="34"/>
      <c r="M92" s="34"/>
      <c r="N92" s="34"/>
      <c r="O92" s="35"/>
    </row>
    <row r="93" spans="1:15" ht="9" customHeight="1">
      <c r="A93" s="1"/>
      <c r="B93" s="173"/>
      <c r="C93" s="571"/>
      <c r="D93" s="611"/>
      <c r="E93" s="1"/>
      <c r="F93" s="34"/>
      <c r="G93" s="34"/>
      <c r="H93" s="34"/>
      <c r="I93" s="34"/>
      <c r="J93" s="34"/>
      <c r="K93" s="34"/>
      <c r="L93" s="34"/>
      <c r="M93" s="34"/>
      <c r="N93" s="34"/>
      <c r="O93" s="35"/>
    </row>
    <row r="94" spans="1:15" ht="11.25" hidden="1" customHeight="1">
      <c r="A94" s="1"/>
      <c r="B94" s="173"/>
      <c r="C94" s="609"/>
      <c r="D94" s="612"/>
      <c r="E94" s="1"/>
      <c r="F94" s="34"/>
      <c r="G94" s="34"/>
      <c r="H94" s="34"/>
      <c r="I94" s="34"/>
      <c r="J94" s="34"/>
      <c r="K94" s="34"/>
      <c r="L94" s="34"/>
      <c r="M94" s="34"/>
      <c r="N94" s="34"/>
      <c r="O94" s="35"/>
    </row>
    <row r="95" spans="1:15" ht="11.45" customHeight="1">
      <c r="A95" s="1"/>
      <c r="B95" s="173"/>
      <c r="C95" s="608">
        <v>10.6</v>
      </c>
      <c r="D95" s="613" t="s">
        <v>807</v>
      </c>
      <c r="E95" s="1"/>
      <c r="F95" s="34"/>
      <c r="G95" s="34"/>
      <c r="H95" s="34"/>
      <c r="I95" s="34"/>
      <c r="J95" s="34"/>
      <c r="K95" s="34"/>
      <c r="L95" s="34"/>
      <c r="M95" s="34"/>
      <c r="N95" s="34"/>
      <c r="O95" s="35"/>
    </row>
    <row r="96" spans="1:15" ht="11.45" customHeight="1">
      <c r="A96" s="1"/>
      <c r="B96" s="173"/>
      <c r="C96" s="571"/>
      <c r="D96" s="614"/>
      <c r="E96" s="1"/>
      <c r="F96" s="34"/>
      <c r="G96" s="34"/>
      <c r="H96" s="34"/>
      <c r="I96" s="34"/>
      <c r="J96" s="34"/>
      <c r="K96" s="34"/>
      <c r="L96" s="34"/>
      <c r="M96" s="34"/>
      <c r="N96" s="34"/>
      <c r="O96" s="35"/>
    </row>
    <row r="97" spans="1:15" ht="11.45" customHeight="1">
      <c r="A97" s="1"/>
      <c r="B97" s="173"/>
      <c r="C97" s="571"/>
      <c r="D97" s="614"/>
      <c r="E97" s="1"/>
      <c r="F97" s="34"/>
      <c r="G97" s="34"/>
      <c r="H97" s="34"/>
      <c r="I97" s="34"/>
      <c r="J97" s="34"/>
      <c r="K97" s="34"/>
      <c r="L97" s="34"/>
      <c r="M97" s="34"/>
      <c r="N97" s="34"/>
      <c r="O97" s="35"/>
    </row>
    <row r="98" spans="1:15" ht="15.75" customHeight="1">
      <c r="A98" s="1"/>
      <c r="B98" s="173"/>
      <c r="C98" s="563"/>
      <c r="D98" s="615"/>
      <c r="E98" s="1"/>
      <c r="F98" s="34"/>
      <c r="G98" s="34"/>
      <c r="H98" s="34"/>
      <c r="I98" s="34"/>
      <c r="J98" s="34"/>
      <c r="K98" s="34"/>
      <c r="L98" s="34"/>
      <c r="M98" s="34"/>
      <c r="N98" s="34"/>
      <c r="O98" s="35"/>
    </row>
    <row r="99" spans="1:15" ht="11.45" customHeight="1">
      <c r="A99" s="1"/>
      <c r="B99" s="572">
        <v>11</v>
      </c>
      <c r="C99" s="560" t="s">
        <v>924</v>
      </c>
      <c r="D99" s="561"/>
      <c r="E99" s="1"/>
      <c r="F99" s="34"/>
      <c r="G99" s="34"/>
      <c r="H99" s="34"/>
      <c r="I99" s="34"/>
      <c r="J99" s="34"/>
      <c r="K99" s="34"/>
      <c r="L99" s="34"/>
      <c r="M99" s="34"/>
      <c r="N99" s="34"/>
      <c r="O99" s="35"/>
    </row>
    <row r="100" spans="1:15" ht="11.45" customHeight="1">
      <c r="A100" s="1"/>
      <c r="B100" s="616"/>
      <c r="C100" s="562"/>
      <c r="D100" s="562"/>
      <c r="E100" s="1"/>
      <c r="F100" s="34"/>
      <c r="G100" s="34"/>
      <c r="H100" s="34"/>
      <c r="I100" s="34"/>
      <c r="J100" s="34"/>
      <c r="K100" s="34"/>
      <c r="L100" s="34"/>
      <c r="M100" s="34"/>
      <c r="N100" s="34"/>
      <c r="O100" s="35"/>
    </row>
    <row r="101" spans="1:15" ht="11.45" customHeight="1">
      <c r="A101" s="1"/>
      <c r="B101" s="616"/>
      <c r="C101" s="562"/>
      <c r="D101" s="562"/>
      <c r="E101" s="1"/>
      <c r="F101" s="34"/>
      <c r="G101" s="34"/>
      <c r="H101" s="34"/>
      <c r="I101" s="34"/>
      <c r="J101" s="34"/>
      <c r="K101" s="34"/>
      <c r="L101" s="34"/>
      <c r="M101" s="34"/>
      <c r="N101" s="34"/>
      <c r="O101" s="35"/>
    </row>
    <row r="102" spans="1:15" ht="11.45" customHeight="1">
      <c r="A102" s="1"/>
      <c r="B102" s="616"/>
      <c r="C102" s="562"/>
      <c r="D102" s="562"/>
      <c r="E102" s="1"/>
      <c r="F102" s="34"/>
      <c r="G102" s="34"/>
      <c r="H102" s="34"/>
      <c r="I102" s="34"/>
      <c r="J102" s="34"/>
      <c r="K102" s="34"/>
      <c r="L102" s="34"/>
      <c r="M102" s="34"/>
      <c r="N102" s="34"/>
      <c r="O102" s="35"/>
    </row>
    <row r="103" spans="1:15" ht="11.45" customHeight="1">
      <c r="A103" s="1"/>
      <c r="B103" s="616"/>
      <c r="C103" s="562"/>
      <c r="D103" s="562"/>
      <c r="E103" s="1"/>
      <c r="F103" s="34"/>
      <c r="G103" s="34"/>
      <c r="H103" s="34"/>
      <c r="I103" s="34"/>
      <c r="J103" s="34"/>
      <c r="K103" s="34"/>
      <c r="L103" s="34"/>
      <c r="M103" s="34"/>
      <c r="N103" s="34"/>
      <c r="O103" s="35"/>
    </row>
    <row r="104" spans="1:15" ht="11.45" customHeight="1">
      <c r="A104" s="1"/>
      <c r="B104" s="616"/>
      <c r="C104" s="562"/>
      <c r="D104" s="562"/>
      <c r="E104" s="1"/>
      <c r="F104" s="34"/>
      <c r="G104" s="34"/>
      <c r="H104" s="34"/>
      <c r="I104" s="34"/>
      <c r="J104" s="34"/>
      <c r="K104" s="34"/>
      <c r="L104" s="34"/>
      <c r="M104" s="34"/>
      <c r="N104" s="34"/>
      <c r="O104" s="35"/>
    </row>
    <row r="105" spans="1:15" ht="11.45" customHeight="1">
      <c r="A105" s="1"/>
      <c r="B105" s="574"/>
      <c r="C105" s="563"/>
      <c r="D105" s="563"/>
      <c r="E105" s="1"/>
      <c r="F105" s="34"/>
      <c r="G105" s="34"/>
      <c r="H105" s="34"/>
      <c r="I105" s="34"/>
      <c r="J105" s="34"/>
      <c r="K105" s="34"/>
      <c r="L105" s="34"/>
      <c r="M105" s="34"/>
      <c r="N105" s="34"/>
      <c r="O105" s="35"/>
    </row>
    <row r="106" spans="1:15" ht="11.45" customHeight="1">
      <c r="A106" s="1"/>
      <c r="B106" s="572">
        <v>12</v>
      </c>
      <c r="C106" s="570" t="s">
        <v>372</v>
      </c>
      <c r="D106" s="570"/>
      <c r="E106" s="1"/>
      <c r="F106" s="34"/>
      <c r="G106" s="34"/>
      <c r="H106" s="34"/>
      <c r="I106" s="34"/>
      <c r="J106" s="34"/>
      <c r="K106" s="34"/>
      <c r="L106" s="34"/>
      <c r="M106" s="34"/>
      <c r="N106" s="34"/>
      <c r="O106" s="35"/>
    </row>
    <row r="107" spans="1:15" ht="11.45" customHeight="1">
      <c r="A107" s="1"/>
      <c r="B107" s="616"/>
      <c r="C107" s="571"/>
      <c r="D107" s="571"/>
      <c r="E107" s="1"/>
      <c r="F107" s="34"/>
      <c r="G107" s="34"/>
      <c r="H107" s="34"/>
      <c r="I107" s="34"/>
      <c r="J107" s="34"/>
      <c r="K107" s="34"/>
      <c r="L107" s="34"/>
      <c r="M107" s="34"/>
      <c r="N107" s="34"/>
      <c r="O107" s="35"/>
    </row>
    <row r="108" spans="1:15" ht="11.45" customHeight="1">
      <c r="A108" s="1"/>
      <c r="B108" s="574"/>
      <c r="C108" s="563"/>
      <c r="D108" s="563"/>
      <c r="E108" s="1"/>
      <c r="F108" s="34"/>
      <c r="G108" s="34"/>
      <c r="H108" s="34"/>
      <c r="I108" s="34"/>
      <c r="J108" s="34"/>
      <c r="K108" s="34"/>
      <c r="L108" s="34"/>
      <c r="M108" s="34"/>
      <c r="N108" s="34"/>
      <c r="O108" s="35"/>
    </row>
    <row r="109" spans="1:15" ht="11.45" customHeight="1">
      <c r="A109" s="1"/>
      <c r="B109" s="572">
        <v>13</v>
      </c>
      <c r="C109" s="570" t="s">
        <v>808</v>
      </c>
      <c r="D109" s="570"/>
      <c r="E109" s="1"/>
      <c r="F109" s="34"/>
      <c r="G109" s="34"/>
      <c r="H109" s="34"/>
      <c r="I109" s="34"/>
      <c r="J109" s="34"/>
      <c r="K109" s="34"/>
      <c r="L109" s="34"/>
      <c r="M109" s="34"/>
      <c r="N109" s="34"/>
      <c r="O109" s="35"/>
    </row>
    <row r="110" spans="1:15" ht="11.45" customHeight="1">
      <c r="A110" s="1"/>
      <c r="B110" s="616"/>
      <c r="C110" s="571"/>
      <c r="D110" s="571"/>
      <c r="E110" s="1"/>
      <c r="F110" s="34"/>
      <c r="G110" s="34"/>
      <c r="H110" s="34"/>
      <c r="I110" s="34"/>
      <c r="J110" s="34"/>
      <c r="K110" s="34"/>
      <c r="L110" s="34"/>
      <c r="M110" s="34"/>
      <c r="N110" s="34"/>
      <c r="O110" s="35"/>
    </row>
    <row r="111" spans="1:15" ht="11.45" customHeight="1">
      <c r="A111" s="1"/>
      <c r="B111" s="616"/>
      <c r="C111" s="571"/>
      <c r="D111" s="571"/>
      <c r="E111" s="1"/>
      <c r="F111" s="34"/>
      <c r="G111" s="34"/>
      <c r="H111" s="34"/>
      <c r="I111" s="34"/>
      <c r="J111" s="34"/>
      <c r="K111" s="34"/>
      <c r="L111" s="34"/>
      <c r="M111" s="34"/>
      <c r="N111" s="34"/>
      <c r="O111" s="35"/>
    </row>
    <row r="112" spans="1:15" ht="11.45" customHeight="1">
      <c r="A112" s="1"/>
      <c r="B112" s="574"/>
      <c r="C112" s="563"/>
      <c r="D112" s="563"/>
      <c r="E112" s="1"/>
      <c r="F112" s="34"/>
      <c r="G112" s="34"/>
      <c r="H112" s="34"/>
      <c r="I112" s="34"/>
      <c r="J112" s="34"/>
      <c r="K112" s="34"/>
      <c r="L112" s="34"/>
      <c r="M112" s="34"/>
      <c r="N112" s="34"/>
      <c r="O112" s="35"/>
    </row>
    <row r="113" spans="1:15" ht="11.45" customHeight="1">
      <c r="A113" s="1"/>
      <c r="B113" s="572">
        <v>14</v>
      </c>
      <c r="C113" s="560" t="s">
        <v>925</v>
      </c>
      <c r="D113" s="561"/>
      <c r="E113" s="1"/>
      <c r="F113" s="34"/>
      <c r="G113" s="34"/>
      <c r="H113" s="34"/>
      <c r="I113" s="34"/>
      <c r="J113" s="34"/>
      <c r="K113" s="34"/>
      <c r="L113" s="34"/>
      <c r="M113" s="34"/>
      <c r="N113" s="34"/>
      <c r="O113" s="35"/>
    </row>
    <row r="114" spans="1:15" ht="11.45" customHeight="1">
      <c r="A114" s="1"/>
      <c r="B114" s="616"/>
      <c r="C114" s="562"/>
      <c r="D114" s="562"/>
      <c r="E114" s="1"/>
      <c r="F114" s="34"/>
      <c r="G114" s="34"/>
      <c r="H114" s="34"/>
      <c r="I114" s="34"/>
      <c r="J114" s="34"/>
      <c r="K114" s="34"/>
      <c r="L114" s="34"/>
      <c r="M114" s="34"/>
      <c r="N114" s="34"/>
      <c r="O114" s="35"/>
    </row>
    <row r="115" spans="1:15" ht="11.45" customHeight="1">
      <c r="A115" s="1"/>
      <c r="B115" s="616"/>
      <c r="C115" s="562"/>
      <c r="D115" s="562"/>
      <c r="E115" s="1"/>
      <c r="F115" s="34"/>
      <c r="G115" s="34"/>
      <c r="H115" s="34"/>
      <c r="I115" s="34"/>
      <c r="J115" s="34"/>
      <c r="K115" s="34"/>
      <c r="L115" s="34"/>
      <c r="M115" s="34"/>
      <c r="N115" s="34"/>
      <c r="O115" s="35"/>
    </row>
    <row r="116" spans="1:15" ht="11.45" customHeight="1">
      <c r="A116" s="1"/>
      <c r="B116" s="574"/>
      <c r="C116" s="563"/>
      <c r="D116" s="563"/>
      <c r="E116" s="1"/>
      <c r="F116" s="34"/>
      <c r="G116" s="34"/>
      <c r="H116" s="34"/>
      <c r="I116" s="34"/>
      <c r="J116" s="34"/>
      <c r="K116" s="34"/>
      <c r="L116" s="34"/>
      <c r="M116" s="34"/>
      <c r="N116" s="34"/>
      <c r="O116" s="35"/>
    </row>
    <row r="117" spans="1:15" ht="11.45" customHeight="1">
      <c r="A117" s="1"/>
      <c r="B117" s="572">
        <v>15</v>
      </c>
      <c r="C117" s="560" t="s">
        <v>926</v>
      </c>
      <c r="D117" s="561"/>
      <c r="E117" s="1"/>
      <c r="F117" s="34"/>
      <c r="G117" s="34"/>
      <c r="H117" s="34"/>
      <c r="I117" s="34"/>
      <c r="J117" s="34"/>
      <c r="K117" s="34"/>
      <c r="L117" s="34"/>
      <c r="M117" s="34"/>
      <c r="N117" s="34"/>
      <c r="O117" s="35"/>
    </row>
    <row r="118" spans="1:15" ht="11.45" customHeight="1">
      <c r="A118" s="1"/>
      <c r="B118" s="616"/>
      <c r="C118" s="562"/>
      <c r="D118" s="562"/>
      <c r="E118" s="1"/>
      <c r="F118" s="34"/>
      <c r="G118" s="34"/>
      <c r="H118" s="34"/>
      <c r="I118" s="34"/>
      <c r="J118" s="34"/>
      <c r="K118" s="34"/>
      <c r="L118" s="34"/>
      <c r="M118" s="34"/>
      <c r="N118" s="34"/>
      <c r="O118" s="35"/>
    </row>
    <row r="119" spans="1:15" ht="11.45" customHeight="1">
      <c r="A119" s="1"/>
      <c r="B119" s="616"/>
      <c r="C119" s="562"/>
      <c r="D119" s="562"/>
      <c r="E119" s="1"/>
      <c r="F119" s="34"/>
      <c r="G119" s="34"/>
      <c r="H119" s="34"/>
      <c r="I119" s="34"/>
      <c r="J119" s="34"/>
      <c r="K119" s="34"/>
      <c r="L119" s="34"/>
      <c r="M119" s="34"/>
      <c r="N119" s="34"/>
      <c r="O119" s="35"/>
    </row>
    <row r="120" spans="1:15" ht="11.45" customHeight="1">
      <c r="A120" s="1"/>
      <c r="B120" s="616"/>
      <c r="C120" s="562"/>
      <c r="D120" s="562"/>
      <c r="E120" s="1"/>
      <c r="F120" s="34"/>
      <c r="G120" s="34"/>
      <c r="H120" s="34"/>
      <c r="I120" s="34"/>
      <c r="J120" s="34"/>
      <c r="K120" s="34"/>
      <c r="L120" s="34"/>
      <c r="M120" s="34"/>
      <c r="N120" s="34"/>
      <c r="O120" s="35"/>
    </row>
    <row r="121" spans="1:15" ht="11.45" customHeight="1">
      <c r="A121" s="1"/>
      <c r="B121" s="616"/>
      <c r="C121" s="562"/>
      <c r="D121" s="562"/>
      <c r="E121" s="1"/>
      <c r="F121" s="34"/>
      <c r="G121" s="34"/>
      <c r="H121" s="34"/>
      <c r="I121" s="34"/>
      <c r="J121" s="34"/>
      <c r="K121" s="34"/>
      <c r="L121" s="34"/>
      <c r="M121" s="34"/>
      <c r="N121" s="34"/>
      <c r="O121" s="35"/>
    </row>
    <row r="122" spans="1:15" ht="11.45" customHeight="1">
      <c r="A122" s="1"/>
      <c r="B122" s="574"/>
      <c r="C122" s="563"/>
      <c r="D122" s="563"/>
      <c r="E122" s="1"/>
      <c r="F122" s="34"/>
      <c r="G122" s="34"/>
      <c r="H122" s="34"/>
      <c r="I122" s="34"/>
      <c r="J122" s="34"/>
      <c r="K122" s="34"/>
      <c r="L122" s="34"/>
      <c r="M122" s="34"/>
      <c r="N122" s="34"/>
      <c r="O122" s="35"/>
    </row>
    <row r="123" spans="1:15" ht="11.45" customHeight="1">
      <c r="A123" s="1"/>
      <c r="B123" s="572">
        <v>16</v>
      </c>
      <c r="C123" s="575" t="s">
        <v>373</v>
      </c>
      <c r="D123" s="570"/>
      <c r="E123" s="1"/>
      <c r="F123" s="34"/>
      <c r="G123" s="34"/>
      <c r="H123" s="34"/>
      <c r="I123" s="34"/>
      <c r="J123" s="34"/>
      <c r="K123" s="34"/>
      <c r="L123" s="34"/>
      <c r="M123" s="34"/>
      <c r="N123" s="34"/>
      <c r="O123" s="35"/>
    </row>
    <row r="124" spans="1:15" ht="11.45" customHeight="1">
      <c r="A124" s="1"/>
      <c r="B124" s="616"/>
      <c r="C124" s="571"/>
      <c r="D124" s="571"/>
      <c r="E124" s="1"/>
      <c r="F124" s="34"/>
      <c r="G124" s="34"/>
      <c r="H124" s="34"/>
      <c r="I124" s="34"/>
      <c r="J124" s="34"/>
      <c r="K124" s="34"/>
      <c r="L124" s="34"/>
      <c r="M124" s="34"/>
      <c r="N124" s="34"/>
      <c r="O124" s="35"/>
    </row>
    <row r="125" spans="1:15" ht="11.45" customHeight="1">
      <c r="A125" s="1"/>
      <c r="B125" s="616"/>
      <c r="C125" s="571"/>
      <c r="D125" s="571"/>
      <c r="E125" s="1"/>
      <c r="F125" s="34"/>
      <c r="G125" s="34"/>
      <c r="H125" s="34"/>
      <c r="I125" s="34"/>
      <c r="J125" s="34"/>
      <c r="K125" s="34"/>
      <c r="L125" s="34"/>
      <c r="M125" s="34"/>
      <c r="N125" s="34"/>
      <c r="O125" s="35"/>
    </row>
    <row r="126" spans="1:15" ht="11.45" customHeight="1">
      <c r="A126" s="1"/>
      <c r="B126" s="616"/>
      <c r="C126" s="571"/>
      <c r="D126" s="571"/>
      <c r="E126" s="1"/>
      <c r="F126" s="34"/>
      <c r="G126" s="34"/>
      <c r="H126" s="34"/>
      <c r="I126" s="34"/>
      <c r="J126" s="34"/>
      <c r="K126" s="34"/>
      <c r="L126" s="34"/>
      <c r="M126" s="34"/>
      <c r="N126" s="34"/>
      <c r="O126" s="35"/>
    </row>
    <row r="127" spans="1:15" ht="11.45" customHeight="1">
      <c r="A127" s="1"/>
      <c r="B127" s="574"/>
      <c r="C127" s="598"/>
      <c r="D127" s="598"/>
      <c r="E127" s="1"/>
      <c r="F127" s="34"/>
      <c r="G127" s="34"/>
      <c r="H127" s="34"/>
      <c r="I127" s="34"/>
      <c r="J127" s="34"/>
      <c r="K127" s="34"/>
      <c r="L127" s="34"/>
      <c r="M127" s="34"/>
      <c r="N127" s="34"/>
      <c r="O127" s="35"/>
    </row>
    <row r="128" spans="1:15" ht="11.45" customHeight="1">
      <c r="A128" s="1"/>
      <c r="B128" s="572">
        <v>17</v>
      </c>
      <c r="C128" s="575" t="s">
        <v>374</v>
      </c>
      <c r="D128" s="570"/>
      <c r="E128" s="1"/>
      <c r="F128" s="34"/>
      <c r="G128" s="34"/>
      <c r="H128" s="34"/>
      <c r="I128" s="34"/>
      <c r="J128" s="34"/>
      <c r="K128" s="34"/>
      <c r="L128" s="34"/>
      <c r="M128" s="34"/>
      <c r="N128" s="34"/>
      <c r="O128" s="35"/>
    </row>
    <row r="129" spans="1:15" ht="11.45" customHeight="1">
      <c r="A129" s="1"/>
      <c r="B129" s="616"/>
      <c r="C129" s="571"/>
      <c r="D129" s="571"/>
      <c r="E129" s="1"/>
      <c r="F129" s="34"/>
      <c r="G129" s="34"/>
      <c r="H129" s="34"/>
      <c r="I129" s="34"/>
      <c r="J129" s="34"/>
      <c r="K129" s="34"/>
      <c r="L129" s="34"/>
      <c r="M129" s="34"/>
      <c r="N129" s="34"/>
      <c r="O129" s="35"/>
    </row>
    <row r="130" spans="1:15" ht="11.45" customHeight="1">
      <c r="A130" s="1"/>
      <c r="B130" s="616"/>
      <c r="C130" s="571"/>
      <c r="D130" s="571"/>
      <c r="E130" s="1"/>
      <c r="F130" s="34"/>
      <c r="G130" s="34"/>
      <c r="H130" s="34"/>
      <c r="I130" s="34"/>
      <c r="J130" s="34"/>
      <c r="K130" s="34"/>
      <c r="L130" s="34"/>
      <c r="M130" s="34"/>
      <c r="N130" s="34"/>
      <c r="O130" s="35"/>
    </row>
    <row r="131" spans="1:15" ht="11.45" customHeight="1">
      <c r="A131" s="1"/>
      <c r="B131" s="574"/>
      <c r="C131" s="598"/>
      <c r="D131" s="598"/>
      <c r="E131" s="1"/>
      <c r="F131" s="34"/>
      <c r="G131" s="34"/>
      <c r="H131" s="34"/>
      <c r="I131" s="34"/>
      <c r="J131" s="34"/>
      <c r="K131" s="34"/>
      <c r="L131" s="34"/>
      <c r="M131" s="34"/>
      <c r="N131" s="34"/>
      <c r="O131" s="35"/>
    </row>
    <row r="132" spans="1:15" ht="11.45" customHeight="1">
      <c r="A132" s="36"/>
      <c r="B132" s="204">
        <v>18</v>
      </c>
      <c r="C132" s="570">
        <v>18.100000000000001</v>
      </c>
      <c r="D132" s="575" t="s">
        <v>809</v>
      </c>
      <c r="E132" s="1"/>
      <c r="F132" s="34"/>
      <c r="G132" s="34"/>
      <c r="H132" s="34"/>
      <c r="I132" s="34"/>
      <c r="J132" s="34"/>
      <c r="K132" s="34"/>
      <c r="L132" s="34"/>
      <c r="M132" s="34"/>
      <c r="N132" s="34"/>
      <c r="O132" s="35"/>
    </row>
    <row r="133" spans="1:15" ht="11.45" customHeight="1">
      <c r="A133" s="36"/>
      <c r="B133" s="205"/>
      <c r="C133" s="571"/>
      <c r="D133" s="571"/>
      <c r="E133" s="1"/>
      <c r="F133" s="34"/>
      <c r="G133" s="34"/>
      <c r="H133" s="34"/>
      <c r="I133" s="34"/>
      <c r="J133" s="34"/>
      <c r="K133" s="34"/>
      <c r="L133" s="34"/>
      <c r="M133" s="34"/>
      <c r="N133" s="34"/>
      <c r="O133" s="35"/>
    </row>
    <row r="134" spans="1:15" ht="11.45" customHeight="1">
      <c r="A134" s="36"/>
      <c r="B134" s="205"/>
      <c r="C134" s="600"/>
      <c r="D134" s="600"/>
      <c r="E134" s="1"/>
      <c r="F134" s="34"/>
      <c r="G134" s="34"/>
      <c r="H134" s="34"/>
      <c r="I134" s="34"/>
      <c r="J134" s="34"/>
      <c r="K134" s="34"/>
      <c r="L134" s="34"/>
      <c r="M134" s="34"/>
      <c r="N134" s="34"/>
      <c r="O134" s="35"/>
    </row>
    <row r="135" spans="1:15" ht="11.45" customHeight="1">
      <c r="A135" s="1"/>
      <c r="B135" s="205"/>
      <c r="C135" s="580">
        <v>18.2</v>
      </c>
      <c r="D135" s="619" t="s">
        <v>375</v>
      </c>
      <c r="E135" s="1"/>
    </row>
    <row r="136" spans="1:15" ht="11.45" customHeight="1">
      <c r="A136" s="1"/>
      <c r="B136" s="205"/>
      <c r="C136" s="617"/>
      <c r="D136" s="620"/>
      <c r="E136" s="1"/>
    </row>
    <row r="137" spans="1:15" ht="11.45" customHeight="1">
      <c r="A137" s="1"/>
      <c r="B137" s="205"/>
      <c r="C137" s="617"/>
      <c r="D137" s="620"/>
      <c r="E137" s="1"/>
    </row>
    <row r="138" spans="1:15" ht="11.45" customHeight="1">
      <c r="A138" s="1"/>
      <c r="B138" s="205"/>
      <c r="C138" s="617"/>
      <c r="D138" s="620"/>
      <c r="E138" s="1"/>
    </row>
    <row r="139" spans="1:15" ht="11.45" customHeight="1">
      <c r="A139" s="1"/>
      <c r="B139" s="205"/>
      <c r="C139" s="617"/>
      <c r="D139" s="620"/>
      <c r="E139" s="1"/>
    </row>
    <row r="140" spans="1:15" ht="11.45" customHeight="1">
      <c r="A140" s="1"/>
      <c r="B140" s="205"/>
      <c r="C140" s="618"/>
      <c r="D140" s="621"/>
      <c r="E140" s="1"/>
    </row>
    <row r="141" spans="1:15" ht="11.45" customHeight="1">
      <c r="A141" s="36"/>
      <c r="B141" s="572">
        <v>19</v>
      </c>
      <c r="C141" s="575" t="s">
        <v>810</v>
      </c>
      <c r="D141" s="570"/>
      <c r="E141" s="1"/>
      <c r="F141" s="34"/>
      <c r="G141" s="34"/>
      <c r="H141" s="34"/>
      <c r="I141" s="34"/>
      <c r="J141" s="34"/>
      <c r="K141" s="34"/>
      <c r="L141" s="34"/>
      <c r="M141" s="34"/>
      <c r="N141" s="34"/>
      <c r="O141" s="35"/>
    </row>
    <row r="142" spans="1:15" ht="11.45" customHeight="1">
      <c r="A142" s="36"/>
      <c r="B142" s="616"/>
      <c r="C142" s="571"/>
      <c r="D142" s="571"/>
      <c r="E142" s="1"/>
      <c r="F142" s="34"/>
      <c r="G142" s="34"/>
      <c r="H142" s="34"/>
      <c r="I142" s="34"/>
      <c r="J142" s="34"/>
      <c r="K142" s="34"/>
      <c r="L142" s="34"/>
      <c r="M142" s="34"/>
      <c r="N142" s="34"/>
      <c r="O142" s="35"/>
    </row>
    <row r="143" spans="1:15" ht="11.45" customHeight="1">
      <c r="A143" s="36"/>
      <c r="B143" s="616"/>
      <c r="C143" s="571"/>
      <c r="D143" s="571"/>
      <c r="E143" s="1"/>
      <c r="F143" s="34"/>
      <c r="G143" s="34"/>
      <c r="H143" s="34"/>
      <c r="I143" s="34"/>
      <c r="J143" s="34"/>
      <c r="K143" s="34"/>
      <c r="L143" s="34"/>
      <c r="M143" s="34"/>
      <c r="N143" s="34"/>
      <c r="O143" s="35"/>
    </row>
    <row r="144" spans="1:15" ht="11.45" customHeight="1">
      <c r="A144" s="36"/>
      <c r="B144" s="574"/>
      <c r="C144" s="598"/>
      <c r="D144" s="598"/>
      <c r="E144" s="1"/>
      <c r="F144" s="34"/>
      <c r="G144" s="34"/>
      <c r="H144" s="34"/>
      <c r="I144" s="34"/>
      <c r="J144" s="34"/>
      <c r="K144" s="34"/>
      <c r="L144" s="34"/>
      <c r="M144" s="34"/>
      <c r="N144" s="34"/>
      <c r="O144" s="35"/>
    </row>
    <row r="145" spans="1:15" ht="11.45" customHeight="1">
      <c r="A145" s="36"/>
      <c r="B145" s="572">
        <v>20</v>
      </c>
      <c r="C145" s="575" t="s">
        <v>811</v>
      </c>
      <c r="D145" s="570"/>
      <c r="E145" s="1"/>
      <c r="F145" s="34"/>
      <c r="G145" s="34"/>
      <c r="H145" s="34"/>
      <c r="I145" s="34"/>
      <c r="J145" s="34"/>
      <c r="K145" s="34"/>
      <c r="L145" s="34"/>
      <c r="M145" s="34"/>
      <c r="N145" s="34"/>
      <c r="O145" s="35"/>
    </row>
    <row r="146" spans="1:15" ht="11.45" customHeight="1">
      <c r="A146" s="36"/>
      <c r="B146" s="616"/>
      <c r="C146" s="571"/>
      <c r="D146" s="571"/>
      <c r="E146" s="1"/>
      <c r="F146" s="34"/>
      <c r="G146" s="34"/>
      <c r="H146" s="34"/>
      <c r="I146" s="34"/>
      <c r="J146" s="34"/>
      <c r="K146" s="34"/>
      <c r="L146" s="34"/>
      <c r="M146" s="34"/>
      <c r="N146" s="34"/>
      <c r="O146" s="35"/>
    </row>
    <row r="147" spans="1:15" ht="11.45" customHeight="1">
      <c r="A147" s="36"/>
      <c r="B147" s="616"/>
      <c r="C147" s="571"/>
      <c r="D147" s="571"/>
      <c r="E147" s="1"/>
      <c r="F147" s="34"/>
      <c r="G147" s="34"/>
      <c r="H147" s="34"/>
      <c r="I147" s="34"/>
      <c r="J147" s="34"/>
      <c r="K147" s="34"/>
      <c r="L147" s="34"/>
      <c r="M147" s="34"/>
      <c r="N147" s="34"/>
      <c r="O147" s="35"/>
    </row>
    <row r="148" spans="1:15" ht="11.45" customHeight="1">
      <c r="A148" s="36"/>
      <c r="B148" s="616"/>
      <c r="C148" s="571"/>
      <c r="D148" s="571"/>
      <c r="E148" s="1"/>
      <c r="F148" s="34"/>
      <c r="G148" s="34"/>
      <c r="H148" s="34"/>
      <c r="I148" s="34"/>
      <c r="J148" s="34"/>
      <c r="K148" s="34"/>
      <c r="L148" s="34"/>
      <c r="M148" s="34"/>
      <c r="N148" s="34"/>
      <c r="O148" s="35"/>
    </row>
    <row r="149" spans="1:15" ht="11.45" customHeight="1">
      <c r="A149" s="36"/>
      <c r="B149" s="574"/>
      <c r="C149" s="598"/>
      <c r="D149" s="598"/>
      <c r="E149" s="1"/>
      <c r="F149" s="34"/>
      <c r="G149" s="34"/>
      <c r="H149" s="34"/>
      <c r="I149" s="34"/>
      <c r="J149" s="34"/>
      <c r="K149" s="34"/>
      <c r="L149" s="34"/>
      <c r="M149" s="34"/>
      <c r="N149" s="34"/>
      <c r="O149" s="35"/>
    </row>
    <row r="150" spans="1:15" ht="11.45" customHeight="1">
      <c r="A150" s="36"/>
      <c r="B150" s="572">
        <v>21</v>
      </c>
      <c r="C150" s="622" t="s">
        <v>376</v>
      </c>
      <c r="D150" s="623"/>
      <c r="E150" s="1"/>
      <c r="F150" s="34"/>
      <c r="G150" s="34"/>
      <c r="H150" s="34"/>
      <c r="I150" s="34"/>
      <c r="J150" s="34"/>
      <c r="K150" s="34"/>
      <c r="L150" s="34"/>
      <c r="M150" s="34"/>
      <c r="N150" s="34"/>
      <c r="O150" s="35"/>
    </row>
    <row r="151" spans="1:15" ht="11.45" customHeight="1">
      <c r="A151" s="36"/>
      <c r="B151" s="616"/>
      <c r="C151" s="624"/>
      <c r="D151" s="624"/>
      <c r="E151" s="1"/>
      <c r="F151" s="34"/>
      <c r="G151" s="34"/>
      <c r="H151" s="34"/>
      <c r="I151" s="34"/>
      <c r="J151" s="34"/>
      <c r="K151" s="34"/>
      <c r="L151" s="34"/>
      <c r="M151" s="34"/>
      <c r="N151" s="34"/>
      <c r="O151" s="35"/>
    </row>
    <row r="152" spans="1:15" ht="11.45" customHeight="1">
      <c r="A152" s="36"/>
      <c r="B152" s="574"/>
      <c r="C152" s="625"/>
      <c r="D152" s="625"/>
      <c r="E152" s="1"/>
      <c r="F152" s="34"/>
      <c r="G152" s="34"/>
      <c r="H152" s="34"/>
      <c r="I152" s="34"/>
      <c r="J152" s="34"/>
      <c r="K152" s="34"/>
      <c r="L152" s="34"/>
      <c r="M152" s="34"/>
      <c r="N152" s="34"/>
      <c r="O152" s="35"/>
    </row>
    <row r="153" spans="1:15" ht="125.25" customHeight="1">
      <c r="A153" s="36"/>
      <c r="B153" s="49"/>
      <c r="C153" s="93"/>
      <c r="D153" s="296" t="s">
        <v>875</v>
      </c>
      <c r="E153" s="1"/>
      <c r="F153" s="34"/>
      <c r="G153" s="34"/>
      <c r="H153" s="34"/>
      <c r="I153" s="34"/>
      <c r="J153" s="34"/>
      <c r="K153" s="34"/>
      <c r="L153" s="34"/>
      <c r="M153" s="34"/>
      <c r="N153" s="34"/>
      <c r="O153" s="35"/>
    </row>
    <row r="154" spans="1:15" ht="18.75" customHeight="1">
      <c r="A154" s="1"/>
      <c r="B154" s="569"/>
      <c r="C154" s="569"/>
      <c r="D154" s="569"/>
      <c r="E154" s="1"/>
      <c r="F154" s="34"/>
      <c r="G154" s="34"/>
      <c r="H154" s="34"/>
      <c r="I154" s="34"/>
      <c r="J154" s="34"/>
      <c r="K154" s="34"/>
      <c r="L154" s="34"/>
      <c r="M154" s="34"/>
      <c r="N154" s="34"/>
      <c r="O154" s="35"/>
    </row>
    <row r="155" spans="1:15">
      <c r="B155" s="37"/>
      <c r="C155" s="37"/>
      <c r="D155" s="37"/>
      <c r="E155" s="1"/>
      <c r="F155" s="34"/>
      <c r="G155" s="34"/>
      <c r="H155" s="34"/>
      <c r="I155" s="34"/>
      <c r="J155" s="34"/>
      <c r="K155" s="34"/>
      <c r="L155" s="34"/>
      <c r="M155" s="34"/>
      <c r="N155" s="34"/>
      <c r="O155" s="35"/>
    </row>
    <row r="156" spans="1:15">
      <c r="B156" s="37"/>
      <c r="C156" s="37"/>
      <c r="D156" s="37"/>
      <c r="E156" s="1"/>
      <c r="F156" s="34"/>
      <c r="G156" s="34"/>
      <c r="H156" s="34"/>
      <c r="I156" s="34"/>
      <c r="J156" s="34"/>
      <c r="K156" s="34"/>
      <c r="L156" s="34"/>
      <c r="M156" s="34"/>
      <c r="N156" s="34"/>
      <c r="O156" s="35"/>
    </row>
    <row r="157" spans="1:15">
      <c r="B157" s="37"/>
      <c r="C157" s="37"/>
      <c r="D157" s="37"/>
      <c r="E157" s="1"/>
      <c r="F157" s="34"/>
      <c r="G157" s="34"/>
      <c r="H157" s="34"/>
      <c r="I157" s="34"/>
      <c r="J157" s="34"/>
      <c r="K157" s="34"/>
      <c r="L157" s="34"/>
      <c r="M157" s="34"/>
      <c r="N157" s="34"/>
      <c r="O157" s="35"/>
    </row>
    <row r="158" spans="1:15">
      <c r="B158" s="37"/>
      <c r="C158" s="37"/>
      <c r="D158" s="37"/>
      <c r="E158" s="1"/>
      <c r="F158" s="34"/>
      <c r="G158" s="34"/>
      <c r="H158" s="34"/>
      <c r="I158" s="34"/>
      <c r="J158" s="34"/>
      <c r="K158" s="34"/>
      <c r="L158" s="34"/>
      <c r="M158" s="34"/>
      <c r="N158" s="34"/>
      <c r="O158" s="35"/>
    </row>
    <row r="159" spans="1:15">
      <c r="B159" s="37"/>
      <c r="C159" s="37"/>
      <c r="D159" s="37"/>
      <c r="E159" s="1"/>
      <c r="F159" s="34"/>
      <c r="G159" s="34"/>
      <c r="H159" s="34"/>
      <c r="I159" s="34"/>
      <c r="J159" s="34"/>
      <c r="K159" s="34"/>
      <c r="L159" s="34"/>
      <c r="M159" s="34"/>
      <c r="N159" s="34"/>
      <c r="O159" s="35"/>
    </row>
    <row r="160" spans="1:15">
      <c r="B160" s="37"/>
      <c r="C160" s="37"/>
      <c r="D160" s="37"/>
      <c r="E160" s="1"/>
      <c r="F160" s="34"/>
      <c r="G160" s="34"/>
      <c r="H160" s="34"/>
      <c r="I160" s="34"/>
      <c r="J160" s="34"/>
      <c r="K160" s="34"/>
      <c r="L160" s="34"/>
      <c r="M160" s="34"/>
      <c r="N160" s="34"/>
      <c r="O160" s="35"/>
    </row>
    <row r="161" spans="2:15">
      <c r="B161" s="37"/>
      <c r="C161" s="37"/>
      <c r="D161" s="37"/>
      <c r="E161" s="1"/>
      <c r="F161" s="34"/>
      <c r="G161" s="34"/>
      <c r="H161" s="34"/>
      <c r="I161" s="34"/>
      <c r="J161" s="34"/>
      <c r="K161" s="34"/>
      <c r="L161" s="34"/>
      <c r="M161" s="34"/>
      <c r="N161" s="34"/>
      <c r="O161" s="35"/>
    </row>
    <row r="162" spans="2:15">
      <c r="B162" s="37"/>
      <c r="C162" s="37"/>
      <c r="D162" s="37"/>
      <c r="E162" s="1"/>
      <c r="F162" s="34"/>
      <c r="G162" s="34"/>
      <c r="H162" s="34"/>
      <c r="I162" s="34"/>
      <c r="J162" s="34"/>
      <c r="K162" s="34"/>
      <c r="L162" s="34"/>
      <c r="M162" s="34"/>
      <c r="N162" s="34"/>
      <c r="O162" s="35"/>
    </row>
    <row r="163" spans="2:15">
      <c r="B163" s="37"/>
      <c r="C163" s="37"/>
      <c r="D163" s="37"/>
      <c r="E163" s="1"/>
      <c r="F163" s="34"/>
      <c r="G163" s="34"/>
      <c r="H163" s="34"/>
      <c r="I163" s="34"/>
      <c r="J163" s="34"/>
      <c r="K163" s="34"/>
      <c r="L163" s="34"/>
      <c r="M163" s="34"/>
      <c r="N163" s="34"/>
      <c r="O163" s="35"/>
    </row>
    <row r="164" spans="2:15">
      <c r="B164" s="37"/>
      <c r="C164" s="37"/>
      <c r="D164" s="37"/>
      <c r="E164" s="1"/>
      <c r="F164" s="34"/>
      <c r="G164" s="34"/>
      <c r="H164" s="34"/>
      <c r="I164" s="34"/>
      <c r="J164" s="34"/>
      <c r="K164" s="34"/>
      <c r="L164" s="34"/>
      <c r="M164" s="34"/>
      <c r="N164" s="34"/>
      <c r="O164" s="35"/>
    </row>
    <row r="165" spans="2:15">
      <c r="B165" s="37"/>
      <c r="C165" s="37"/>
      <c r="D165" s="37"/>
      <c r="E165" s="1"/>
      <c r="F165" s="34"/>
      <c r="G165" s="34"/>
      <c r="H165" s="34"/>
      <c r="I165" s="34"/>
      <c r="J165" s="34"/>
      <c r="K165" s="34"/>
      <c r="L165" s="34"/>
      <c r="M165" s="34"/>
      <c r="N165" s="34"/>
      <c r="O165" s="35"/>
    </row>
    <row r="166" spans="2:15">
      <c r="B166" s="37"/>
      <c r="C166" s="37"/>
      <c r="D166" s="37"/>
      <c r="E166" s="1"/>
      <c r="F166" s="34"/>
      <c r="G166" s="34"/>
      <c r="H166" s="34"/>
      <c r="I166" s="34"/>
      <c r="J166" s="34"/>
      <c r="K166" s="34"/>
      <c r="L166" s="34"/>
      <c r="M166" s="34"/>
      <c r="N166" s="34"/>
      <c r="O166" s="35"/>
    </row>
    <row r="167" spans="2:15">
      <c r="B167" s="37"/>
      <c r="C167" s="37"/>
      <c r="D167" s="37"/>
      <c r="F167" s="34"/>
      <c r="G167" s="34"/>
      <c r="H167" s="34"/>
      <c r="I167" s="34"/>
      <c r="J167" s="34"/>
      <c r="K167" s="34"/>
      <c r="L167" s="34"/>
      <c r="M167" s="34"/>
      <c r="N167" s="34"/>
      <c r="O167" s="35"/>
    </row>
    <row r="168" spans="2:15">
      <c r="B168" s="37"/>
      <c r="C168" s="37"/>
      <c r="D168" s="37"/>
      <c r="F168" s="34"/>
      <c r="G168" s="34"/>
      <c r="H168" s="34"/>
      <c r="I168" s="34"/>
      <c r="J168" s="34"/>
      <c r="K168" s="34"/>
      <c r="L168" s="34"/>
      <c r="M168" s="34"/>
      <c r="N168" s="34"/>
      <c r="O168" s="35"/>
    </row>
    <row r="169" spans="2:15">
      <c r="B169" s="37"/>
      <c r="C169" s="37"/>
      <c r="D169" s="37"/>
      <c r="F169" s="34"/>
      <c r="G169" s="34"/>
      <c r="H169" s="34"/>
      <c r="I169" s="34"/>
      <c r="J169" s="34"/>
      <c r="K169" s="34"/>
      <c r="L169" s="34"/>
      <c r="M169" s="34"/>
      <c r="N169" s="34"/>
      <c r="O169" s="35"/>
    </row>
    <row r="170" spans="2:15">
      <c r="B170" s="37"/>
      <c r="C170" s="37"/>
      <c r="D170" s="37"/>
      <c r="F170" s="34"/>
      <c r="G170" s="34"/>
      <c r="H170" s="34"/>
      <c r="I170" s="34"/>
      <c r="J170" s="34"/>
      <c r="K170" s="34"/>
      <c r="L170" s="34"/>
      <c r="M170" s="34"/>
      <c r="N170" s="34"/>
      <c r="O170" s="35"/>
    </row>
    <row r="171" spans="2:15">
      <c r="B171" s="37"/>
      <c r="C171" s="37"/>
      <c r="D171" s="37"/>
      <c r="F171" s="34"/>
      <c r="G171" s="34"/>
      <c r="H171" s="34"/>
      <c r="I171" s="34"/>
      <c r="J171" s="34"/>
      <c r="K171" s="34"/>
      <c r="L171" s="34"/>
      <c r="M171" s="34"/>
      <c r="N171" s="34"/>
      <c r="O171" s="35"/>
    </row>
    <row r="172" spans="2:15">
      <c r="B172" s="37"/>
      <c r="C172" s="37"/>
      <c r="D172" s="37"/>
      <c r="F172" s="34"/>
      <c r="G172" s="34"/>
      <c r="H172" s="34"/>
      <c r="I172" s="34"/>
      <c r="J172" s="34"/>
      <c r="K172" s="34"/>
      <c r="L172" s="34"/>
      <c r="M172" s="34"/>
      <c r="N172" s="34"/>
      <c r="O172" s="35"/>
    </row>
    <row r="173" spans="2:15">
      <c r="B173" s="37"/>
      <c r="C173" s="37"/>
      <c r="D173" s="37"/>
      <c r="F173" s="34"/>
      <c r="G173" s="34"/>
      <c r="H173" s="34"/>
      <c r="I173" s="34"/>
      <c r="J173" s="34"/>
      <c r="K173" s="34"/>
      <c r="L173" s="34"/>
      <c r="M173" s="34"/>
      <c r="N173" s="34"/>
      <c r="O173" s="35"/>
    </row>
    <row r="174" spans="2:15">
      <c r="B174" s="37"/>
      <c r="C174" s="37"/>
      <c r="D174" s="37"/>
      <c r="F174" s="34"/>
      <c r="G174" s="34"/>
      <c r="H174" s="34"/>
      <c r="I174" s="34"/>
      <c r="J174" s="34"/>
      <c r="K174" s="34"/>
      <c r="L174" s="34"/>
      <c r="M174" s="34"/>
      <c r="N174" s="34"/>
      <c r="O174" s="35"/>
    </row>
    <row r="175" spans="2:15">
      <c r="B175" s="37"/>
      <c r="C175" s="37"/>
      <c r="D175" s="37"/>
      <c r="F175" s="34"/>
      <c r="G175" s="34"/>
      <c r="H175" s="34"/>
      <c r="I175" s="34"/>
      <c r="J175" s="34"/>
      <c r="K175" s="34"/>
      <c r="L175" s="34"/>
      <c r="M175" s="34"/>
      <c r="N175" s="34"/>
      <c r="O175" s="35"/>
    </row>
    <row r="176" spans="2:15">
      <c r="B176" s="37"/>
      <c r="C176" s="37"/>
      <c r="D176" s="37"/>
      <c r="F176" s="34"/>
      <c r="G176" s="34"/>
      <c r="H176" s="34"/>
      <c r="I176" s="34"/>
      <c r="J176" s="34"/>
      <c r="K176" s="34"/>
      <c r="L176" s="34"/>
      <c r="M176" s="34"/>
      <c r="N176" s="34"/>
      <c r="O176" s="35"/>
    </row>
    <row r="177" spans="2:15">
      <c r="B177" s="37"/>
      <c r="C177" s="37"/>
      <c r="D177" s="37"/>
      <c r="F177" s="34"/>
      <c r="G177" s="34"/>
      <c r="H177" s="34"/>
      <c r="I177" s="34"/>
      <c r="J177" s="34"/>
      <c r="K177" s="34"/>
      <c r="L177" s="34"/>
      <c r="M177" s="34"/>
      <c r="N177" s="34"/>
      <c r="O177" s="35"/>
    </row>
    <row r="178" spans="2:15">
      <c r="B178" s="37"/>
      <c r="C178" s="37"/>
      <c r="D178" s="37"/>
      <c r="F178" s="34"/>
      <c r="G178" s="34"/>
      <c r="H178" s="34"/>
      <c r="I178" s="34"/>
      <c r="J178" s="34"/>
      <c r="K178" s="34"/>
      <c r="L178" s="34"/>
      <c r="M178" s="34"/>
      <c r="N178" s="34"/>
      <c r="O178" s="35"/>
    </row>
    <row r="179" spans="2:15">
      <c r="B179" s="37"/>
      <c r="C179" s="37"/>
      <c r="D179" s="37"/>
      <c r="F179" s="34"/>
      <c r="G179" s="34"/>
      <c r="H179" s="34"/>
      <c r="I179" s="34"/>
      <c r="J179" s="34"/>
      <c r="K179" s="34"/>
      <c r="L179" s="34"/>
      <c r="M179" s="34"/>
      <c r="N179" s="34"/>
      <c r="O179" s="35"/>
    </row>
    <row r="180" spans="2:15">
      <c r="B180" s="37"/>
      <c r="C180" s="37"/>
      <c r="D180" s="37"/>
      <c r="F180" s="34"/>
      <c r="G180" s="34"/>
      <c r="H180" s="34"/>
      <c r="I180" s="34"/>
      <c r="J180" s="34"/>
      <c r="K180" s="34"/>
      <c r="L180" s="34"/>
      <c r="M180" s="34"/>
      <c r="N180" s="34"/>
      <c r="O180" s="35"/>
    </row>
    <row r="181" spans="2:15">
      <c r="B181" s="37"/>
      <c r="C181" s="37"/>
      <c r="D181" s="37"/>
      <c r="F181" s="34"/>
      <c r="G181" s="34"/>
      <c r="H181" s="34"/>
      <c r="I181" s="34"/>
      <c r="J181" s="34"/>
      <c r="K181" s="34"/>
      <c r="L181" s="34"/>
      <c r="M181" s="34"/>
      <c r="N181" s="34"/>
      <c r="O181" s="35"/>
    </row>
    <row r="182" spans="2:15">
      <c r="B182" s="37"/>
      <c r="C182" s="37"/>
      <c r="D182" s="37"/>
      <c r="F182" s="34"/>
      <c r="G182" s="34"/>
      <c r="H182" s="34"/>
      <c r="I182" s="34"/>
      <c r="J182" s="34"/>
      <c r="K182" s="34"/>
      <c r="L182" s="34"/>
      <c r="M182" s="34"/>
      <c r="N182" s="34"/>
      <c r="O182" s="35"/>
    </row>
    <row r="183" spans="2:15">
      <c r="B183" s="37"/>
      <c r="C183" s="37"/>
      <c r="D183" s="37"/>
      <c r="F183" s="34"/>
      <c r="G183" s="34"/>
      <c r="H183" s="34"/>
      <c r="I183" s="34"/>
      <c r="J183" s="34"/>
      <c r="K183" s="34"/>
      <c r="L183" s="34"/>
      <c r="M183" s="34"/>
      <c r="N183" s="34"/>
      <c r="O183" s="35"/>
    </row>
    <row r="184" spans="2:15">
      <c r="B184" s="37"/>
      <c r="C184" s="37"/>
      <c r="D184" s="37"/>
      <c r="F184" s="34"/>
      <c r="G184" s="34"/>
      <c r="H184" s="34"/>
      <c r="I184" s="34"/>
      <c r="J184" s="34"/>
      <c r="K184" s="34"/>
      <c r="L184" s="34"/>
      <c r="M184" s="34"/>
      <c r="N184" s="34"/>
      <c r="O184" s="35"/>
    </row>
    <row r="185" spans="2:15">
      <c r="B185" s="37"/>
      <c r="C185" s="37"/>
      <c r="D185" s="37"/>
      <c r="F185" s="34"/>
      <c r="G185" s="34"/>
      <c r="H185" s="34"/>
      <c r="I185" s="34"/>
      <c r="J185" s="34"/>
      <c r="K185" s="34"/>
      <c r="L185" s="34"/>
      <c r="M185" s="34"/>
      <c r="N185" s="34"/>
      <c r="O185" s="35"/>
    </row>
    <row r="186" spans="2:15">
      <c r="B186" s="37"/>
      <c r="C186" s="37"/>
      <c r="D186" s="37"/>
      <c r="F186" s="34"/>
      <c r="G186" s="34"/>
      <c r="H186" s="34"/>
      <c r="I186" s="34"/>
      <c r="J186" s="34"/>
      <c r="K186" s="34"/>
      <c r="L186" s="34"/>
      <c r="M186" s="34"/>
      <c r="N186" s="34"/>
      <c r="O186" s="35"/>
    </row>
    <row r="187" spans="2:15">
      <c r="B187" s="37"/>
      <c r="C187" s="37"/>
      <c r="D187" s="37"/>
      <c r="F187" s="34"/>
      <c r="G187" s="34"/>
      <c r="H187" s="34"/>
      <c r="I187" s="34"/>
      <c r="J187" s="34"/>
      <c r="K187" s="34"/>
      <c r="L187" s="34"/>
      <c r="M187" s="34"/>
      <c r="N187" s="34"/>
      <c r="O187" s="35"/>
    </row>
    <row r="188" spans="2:15">
      <c r="B188" s="37"/>
      <c r="C188" s="37"/>
      <c r="D188" s="37"/>
      <c r="F188" s="34"/>
      <c r="G188" s="34"/>
      <c r="H188" s="34"/>
      <c r="I188" s="34"/>
      <c r="J188" s="34"/>
      <c r="K188" s="34"/>
      <c r="L188" s="34"/>
      <c r="M188" s="34"/>
      <c r="N188" s="34"/>
      <c r="O188" s="35"/>
    </row>
    <row r="189" spans="2:15">
      <c r="B189" s="37"/>
      <c r="C189" s="37"/>
      <c r="D189" s="37"/>
      <c r="F189" s="34"/>
      <c r="G189" s="34"/>
      <c r="H189" s="34"/>
      <c r="I189" s="34"/>
      <c r="J189" s="34"/>
      <c r="K189" s="34"/>
      <c r="L189" s="34"/>
      <c r="M189" s="34"/>
      <c r="N189" s="34"/>
      <c r="O189" s="35"/>
    </row>
    <row r="190" spans="2:15">
      <c r="B190" s="37"/>
      <c r="C190" s="37"/>
      <c r="D190" s="37"/>
      <c r="F190" s="34"/>
      <c r="G190" s="34"/>
      <c r="H190" s="34"/>
      <c r="I190" s="34"/>
      <c r="J190" s="34"/>
      <c r="K190" s="34"/>
      <c r="L190" s="34"/>
      <c r="M190" s="34"/>
      <c r="N190" s="34"/>
      <c r="O190" s="35"/>
    </row>
    <row r="191" spans="2:15">
      <c r="B191" s="37"/>
      <c r="C191" s="37"/>
      <c r="D191" s="37"/>
      <c r="F191" s="34"/>
      <c r="G191" s="34"/>
      <c r="H191" s="34"/>
      <c r="I191" s="34"/>
      <c r="J191" s="34"/>
      <c r="K191" s="34"/>
      <c r="L191" s="34"/>
      <c r="M191" s="34"/>
      <c r="N191" s="34"/>
      <c r="O191" s="35"/>
    </row>
    <row r="192" spans="2:15">
      <c r="B192" s="37"/>
      <c r="C192" s="37"/>
      <c r="D192" s="37"/>
      <c r="F192" s="34"/>
      <c r="G192" s="34"/>
      <c r="H192" s="34"/>
      <c r="I192" s="34"/>
      <c r="J192" s="34"/>
      <c r="K192" s="34"/>
      <c r="L192" s="34"/>
      <c r="M192" s="34"/>
      <c r="N192" s="34"/>
      <c r="O192" s="35"/>
    </row>
    <row r="193" spans="2:15">
      <c r="B193" s="37"/>
      <c r="C193" s="37"/>
      <c r="D193" s="37"/>
      <c r="F193" s="34"/>
      <c r="G193" s="34"/>
      <c r="H193" s="34"/>
      <c r="I193" s="34"/>
      <c r="J193" s="34"/>
      <c r="K193" s="34"/>
      <c r="L193" s="34"/>
      <c r="M193" s="34"/>
      <c r="N193" s="34"/>
      <c r="O193" s="35"/>
    </row>
    <row r="194" spans="2:15">
      <c r="B194" s="37"/>
      <c r="C194" s="37"/>
      <c r="D194" s="37"/>
      <c r="F194" s="34"/>
      <c r="G194" s="34"/>
      <c r="H194" s="34"/>
      <c r="I194" s="34"/>
      <c r="J194" s="34"/>
      <c r="K194" s="34"/>
      <c r="L194" s="34"/>
      <c r="M194" s="34"/>
      <c r="N194" s="34"/>
      <c r="O194" s="35"/>
    </row>
    <row r="195" spans="2:15">
      <c r="B195" s="37"/>
      <c r="C195" s="37"/>
      <c r="D195" s="37"/>
      <c r="F195" s="34"/>
      <c r="G195" s="34"/>
      <c r="H195" s="34"/>
      <c r="I195" s="34"/>
      <c r="J195" s="34"/>
      <c r="K195" s="34"/>
      <c r="L195" s="34"/>
      <c r="M195" s="34"/>
      <c r="N195" s="34"/>
      <c r="O195" s="35"/>
    </row>
    <row r="196" spans="2:15">
      <c r="B196" s="37"/>
      <c r="C196" s="37"/>
      <c r="D196" s="37"/>
      <c r="F196" s="34"/>
      <c r="G196" s="34"/>
      <c r="H196" s="34"/>
      <c r="I196" s="34"/>
      <c r="J196" s="34"/>
      <c r="K196" s="34"/>
      <c r="L196" s="34"/>
      <c r="M196" s="34"/>
      <c r="N196" s="34"/>
      <c r="O196" s="35"/>
    </row>
    <row r="197" spans="2:15">
      <c r="B197" s="37"/>
      <c r="C197" s="37"/>
      <c r="D197" s="37"/>
      <c r="F197" s="34"/>
      <c r="G197" s="34"/>
      <c r="H197" s="34"/>
      <c r="I197" s="34"/>
      <c r="J197" s="34"/>
      <c r="K197" s="34"/>
      <c r="L197" s="34"/>
      <c r="M197" s="34"/>
      <c r="N197" s="34"/>
      <c r="O197" s="35"/>
    </row>
    <row r="198" spans="2:15">
      <c r="B198" s="37"/>
      <c r="C198" s="37"/>
      <c r="D198" s="37"/>
      <c r="F198" s="34"/>
      <c r="G198" s="34"/>
      <c r="H198" s="34"/>
      <c r="I198" s="34"/>
      <c r="J198" s="34"/>
      <c r="K198" s="34"/>
      <c r="L198" s="34"/>
      <c r="M198" s="34"/>
      <c r="N198" s="34"/>
      <c r="O198" s="35"/>
    </row>
    <row r="199" spans="2:15">
      <c r="B199" s="37"/>
      <c r="C199" s="37"/>
      <c r="D199" s="37"/>
      <c r="F199" s="34"/>
      <c r="G199" s="34"/>
      <c r="H199" s="34"/>
      <c r="I199" s="34"/>
      <c r="J199" s="34"/>
      <c r="K199" s="34"/>
      <c r="L199" s="34"/>
      <c r="M199" s="34"/>
      <c r="N199" s="34"/>
      <c r="O199" s="35"/>
    </row>
    <row r="200" spans="2:15">
      <c r="B200" s="37"/>
      <c r="C200" s="37"/>
      <c r="D200" s="37"/>
      <c r="F200" s="34"/>
      <c r="G200" s="34"/>
      <c r="H200" s="34"/>
      <c r="I200" s="34"/>
      <c r="J200" s="34"/>
      <c r="K200" s="34"/>
      <c r="L200" s="34"/>
      <c r="M200" s="34"/>
      <c r="N200" s="34"/>
      <c r="O200" s="35"/>
    </row>
    <row r="201" spans="2:15">
      <c r="B201" s="37"/>
      <c r="C201" s="37"/>
      <c r="D201" s="37"/>
      <c r="F201" s="34"/>
      <c r="G201" s="34"/>
      <c r="H201" s="34"/>
      <c r="I201" s="34"/>
      <c r="J201" s="34"/>
      <c r="K201" s="34"/>
      <c r="L201" s="34"/>
      <c r="M201" s="34"/>
      <c r="N201" s="34"/>
      <c r="O201" s="35"/>
    </row>
    <row r="202" spans="2:15">
      <c r="B202" s="37"/>
      <c r="C202" s="37"/>
      <c r="D202" s="37"/>
      <c r="F202" s="34"/>
      <c r="G202" s="34"/>
      <c r="H202" s="34"/>
      <c r="I202" s="34"/>
      <c r="J202" s="34"/>
      <c r="K202" s="34"/>
      <c r="L202" s="34"/>
      <c r="M202" s="34"/>
      <c r="N202" s="34"/>
      <c r="O202" s="35"/>
    </row>
    <row r="203" spans="2:15">
      <c r="B203" s="34"/>
      <c r="C203" s="34"/>
      <c r="D203" s="34"/>
      <c r="F203" s="34"/>
      <c r="G203" s="34"/>
      <c r="H203" s="34"/>
      <c r="I203" s="34"/>
      <c r="J203" s="34"/>
      <c r="K203" s="34"/>
      <c r="L203" s="34"/>
      <c r="M203" s="34"/>
      <c r="N203" s="34"/>
      <c r="O203" s="35"/>
    </row>
    <row r="204" spans="2:15">
      <c r="B204" s="34"/>
      <c r="C204" s="34"/>
      <c r="D204" s="34"/>
      <c r="F204" s="34"/>
      <c r="G204" s="34"/>
      <c r="H204" s="34"/>
      <c r="I204" s="34"/>
      <c r="J204" s="34"/>
      <c r="K204" s="34"/>
      <c r="L204" s="34"/>
      <c r="M204" s="34"/>
      <c r="N204" s="34"/>
      <c r="O204" s="35"/>
    </row>
    <row r="205" spans="2:15">
      <c r="B205" s="34"/>
      <c r="C205" s="34"/>
      <c r="D205" s="34"/>
      <c r="F205" s="34"/>
      <c r="G205" s="34"/>
      <c r="H205" s="34"/>
      <c r="I205" s="34"/>
      <c r="J205" s="34"/>
      <c r="K205" s="34"/>
      <c r="L205" s="34"/>
      <c r="M205" s="34"/>
      <c r="N205" s="34"/>
      <c r="O205" s="35"/>
    </row>
    <row r="206" spans="2:15">
      <c r="B206" s="34"/>
      <c r="C206" s="34"/>
      <c r="D206" s="34"/>
      <c r="F206" s="34"/>
      <c r="G206" s="34"/>
      <c r="H206" s="34"/>
      <c r="I206" s="34"/>
      <c r="J206" s="34"/>
      <c r="K206" s="34"/>
      <c r="L206" s="34"/>
      <c r="M206" s="34"/>
      <c r="N206" s="34"/>
      <c r="O206" s="35"/>
    </row>
    <row r="207" spans="2:15">
      <c r="B207" s="34"/>
      <c r="C207" s="34"/>
      <c r="D207" s="34"/>
      <c r="F207" s="34"/>
      <c r="G207" s="34"/>
      <c r="H207" s="34"/>
      <c r="I207" s="34"/>
      <c r="J207" s="34"/>
      <c r="K207" s="34"/>
      <c r="L207" s="34"/>
      <c r="M207" s="34"/>
      <c r="N207" s="34"/>
      <c r="O207" s="35"/>
    </row>
    <row r="208" spans="2:15">
      <c r="B208" s="34"/>
      <c r="C208" s="34"/>
      <c r="D208" s="34"/>
      <c r="F208" s="34"/>
      <c r="G208" s="34"/>
      <c r="H208" s="34"/>
      <c r="I208" s="34"/>
      <c r="J208" s="34"/>
      <c r="K208" s="34"/>
      <c r="L208" s="34"/>
      <c r="M208" s="34"/>
      <c r="N208" s="34"/>
      <c r="O208" s="35"/>
    </row>
    <row r="209" spans="2:15">
      <c r="B209" s="34"/>
      <c r="C209" s="34"/>
      <c r="D209" s="34"/>
      <c r="F209" s="34"/>
      <c r="G209" s="34"/>
      <c r="H209" s="34"/>
      <c r="I209" s="34"/>
      <c r="J209" s="34"/>
      <c r="K209" s="34"/>
      <c r="L209" s="34"/>
      <c r="M209" s="34"/>
      <c r="N209" s="34"/>
      <c r="O209" s="35"/>
    </row>
    <row r="210" spans="2:15">
      <c r="B210" s="34"/>
      <c r="C210" s="34"/>
      <c r="D210" s="34"/>
      <c r="F210" s="34"/>
      <c r="G210" s="34"/>
      <c r="H210" s="34"/>
      <c r="I210" s="34"/>
      <c r="J210" s="34"/>
      <c r="K210" s="34"/>
      <c r="L210" s="34"/>
      <c r="M210" s="34"/>
      <c r="N210" s="34"/>
      <c r="O210" s="35"/>
    </row>
    <row r="211" spans="2:15">
      <c r="B211" s="34"/>
      <c r="C211" s="34"/>
      <c r="D211" s="34"/>
      <c r="F211" s="34"/>
      <c r="G211" s="34"/>
      <c r="H211" s="34"/>
      <c r="I211" s="34"/>
      <c r="J211" s="34"/>
      <c r="K211" s="34"/>
      <c r="L211" s="34"/>
      <c r="M211" s="34"/>
      <c r="N211" s="34"/>
      <c r="O211" s="35"/>
    </row>
    <row r="212" spans="2:15">
      <c r="B212" s="34"/>
      <c r="C212" s="34"/>
      <c r="D212" s="34"/>
      <c r="F212" s="34"/>
      <c r="G212" s="34"/>
      <c r="H212" s="34"/>
      <c r="I212" s="34"/>
      <c r="J212" s="34"/>
      <c r="K212" s="34"/>
      <c r="L212" s="34"/>
      <c r="M212" s="34"/>
      <c r="N212" s="34"/>
      <c r="O212" s="35"/>
    </row>
    <row r="213" spans="2:15">
      <c r="B213" s="34"/>
      <c r="C213" s="34"/>
      <c r="D213" s="34"/>
      <c r="F213" s="34"/>
      <c r="G213" s="34"/>
      <c r="H213" s="34"/>
      <c r="I213" s="34"/>
      <c r="J213" s="34"/>
      <c r="K213" s="34"/>
      <c r="L213" s="34"/>
      <c r="M213" s="34"/>
      <c r="N213" s="34"/>
      <c r="O213" s="35"/>
    </row>
    <row r="214" spans="2:15">
      <c r="B214" s="34"/>
      <c r="C214" s="34"/>
      <c r="D214" s="34"/>
      <c r="F214" s="34"/>
      <c r="G214" s="34"/>
      <c r="H214" s="34"/>
      <c r="I214" s="34"/>
      <c r="J214" s="34"/>
      <c r="K214" s="34"/>
      <c r="L214" s="34"/>
      <c r="M214" s="34"/>
      <c r="N214" s="34"/>
      <c r="O214" s="35"/>
    </row>
    <row r="215" spans="2:15">
      <c r="B215" s="34"/>
      <c r="C215" s="34"/>
      <c r="D215" s="34"/>
      <c r="F215" s="34"/>
      <c r="G215" s="34"/>
      <c r="H215" s="34"/>
      <c r="I215" s="34"/>
      <c r="J215" s="34"/>
      <c r="K215" s="34"/>
      <c r="L215" s="34"/>
      <c r="M215" s="34"/>
      <c r="N215" s="34"/>
      <c r="O215" s="35"/>
    </row>
    <row r="216" spans="2:15">
      <c r="B216" s="34"/>
      <c r="C216" s="34"/>
      <c r="D216" s="34"/>
      <c r="F216" s="34"/>
      <c r="G216" s="34"/>
      <c r="H216" s="34"/>
      <c r="I216" s="34"/>
      <c r="J216" s="34"/>
      <c r="K216" s="34"/>
      <c r="L216" s="34"/>
      <c r="M216" s="34"/>
      <c r="N216" s="34"/>
      <c r="O216" s="35"/>
    </row>
    <row r="217" spans="2:15">
      <c r="B217" s="34"/>
      <c r="C217" s="34"/>
      <c r="D217" s="34"/>
      <c r="F217" s="34"/>
      <c r="G217" s="34"/>
      <c r="H217" s="34"/>
      <c r="I217" s="34"/>
      <c r="J217" s="34"/>
      <c r="K217" s="34"/>
      <c r="L217" s="34"/>
      <c r="M217" s="34"/>
      <c r="N217" s="34"/>
      <c r="O217" s="35"/>
    </row>
    <row r="218" spans="2:15">
      <c r="B218" s="34"/>
      <c r="C218" s="34"/>
      <c r="D218" s="34"/>
      <c r="F218" s="34"/>
      <c r="G218" s="34"/>
      <c r="H218" s="34"/>
      <c r="I218" s="34"/>
      <c r="J218" s="34"/>
      <c r="K218" s="34"/>
      <c r="L218" s="34"/>
      <c r="M218" s="34"/>
      <c r="N218" s="34"/>
      <c r="O218" s="35"/>
    </row>
    <row r="219" spans="2:15">
      <c r="B219" s="34"/>
      <c r="C219" s="34"/>
      <c r="D219" s="34"/>
      <c r="F219" s="34"/>
      <c r="G219" s="34"/>
      <c r="H219" s="34"/>
      <c r="I219" s="34"/>
      <c r="J219" s="34"/>
      <c r="K219" s="34"/>
      <c r="L219" s="34"/>
      <c r="M219" s="34"/>
      <c r="N219" s="34"/>
      <c r="O219" s="35"/>
    </row>
    <row r="220" spans="2:15">
      <c r="B220" s="34"/>
      <c r="C220" s="34"/>
      <c r="D220" s="34"/>
      <c r="F220" s="34"/>
      <c r="G220" s="34"/>
      <c r="H220" s="34"/>
      <c r="I220" s="34"/>
      <c r="J220" s="34"/>
      <c r="K220" s="34"/>
      <c r="L220" s="34"/>
      <c r="M220" s="34"/>
      <c r="N220" s="34"/>
      <c r="O220" s="35"/>
    </row>
    <row r="221" spans="2:15">
      <c r="B221" s="34"/>
      <c r="C221" s="34"/>
      <c r="D221" s="34"/>
      <c r="F221" s="34"/>
      <c r="G221" s="34"/>
      <c r="H221" s="34"/>
      <c r="I221" s="34"/>
      <c r="J221" s="34"/>
      <c r="K221" s="34"/>
      <c r="L221" s="34"/>
      <c r="M221" s="34"/>
      <c r="N221" s="34"/>
      <c r="O221" s="35"/>
    </row>
    <row r="222" spans="2:15">
      <c r="B222" s="34"/>
      <c r="C222" s="34"/>
      <c r="D222" s="34"/>
      <c r="F222" s="34"/>
      <c r="G222" s="34"/>
      <c r="H222" s="34"/>
      <c r="I222" s="34"/>
      <c r="J222" s="34"/>
      <c r="K222" s="34"/>
      <c r="L222" s="34"/>
      <c r="M222" s="34"/>
      <c r="N222" s="34"/>
      <c r="O222" s="35"/>
    </row>
    <row r="223" spans="2:15">
      <c r="B223" s="34"/>
      <c r="C223" s="34"/>
      <c r="D223" s="34"/>
      <c r="F223" s="34"/>
      <c r="G223" s="34"/>
      <c r="H223" s="34"/>
      <c r="I223" s="34"/>
      <c r="J223" s="34"/>
      <c r="K223" s="34"/>
      <c r="L223" s="34"/>
      <c r="M223" s="34"/>
      <c r="N223" s="34"/>
      <c r="O223" s="35"/>
    </row>
    <row r="224" spans="2:15">
      <c r="B224" s="34"/>
      <c r="C224" s="34"/>
      <c r="D224" s="34"/>
      <c r="F224" s="34"/>
      <c r="G224" s="34"/>
      <c r="H224" s="34"/>
      <c r="I224" s="34"/>
      <c r="J224" s="34"/>
      <c r="K224" s="34"/>
      <c r="L224" s="34"/>
      <c r="M224" s="34"/>
      <c r="N224" s="34"/>
      <c r="O224" s="35"/>
    </row>
    <row r="225" spans="2:15">
      <c r="B225" s="34"/>
      <c r="C225" s="34"/>
      <c r="D225" s="34"/>
      <c r="F225" s="34"/>
      <c r="G225" s="34"/>
      <c r="H225" s="34"/>
      <c r="I225" s="34"/>
      <c r="J225" s="34"/>
      <c r="K225" s="34"/>
      <c r="L225" s="34"/>
      <c r="M225" s="34"/>
      <c r="N225" s="34"/>
      <c r="O225" s="35"/>
    </row>
    <row r="226" spans="2:15">
      <c r="B226" s="34"/>
      <c r="C226" s="34"/>
      <c r="D226" s="34"/>
      <c r="F226" s="34"/>
      <c r="G226" s="34"/>
      <c r="H226" s="34"/>
      <c r="I226" s="34"/>
      <c r="J226" s="34"/>
      <c r="K226" s="34"/>
      <c r="L226" s="34"/>
      <c r="M226" s="34"/>
      <c r="N226" s="34"/>
      <c r="O226" s="35"/>
    </row>
    <row r="227" spans="2:15">
      <c r="B227" s="34"/>
      <c r="C227" s="34"/>
      <c r="D227" s="34"/>
      <c r="F227" s="34"/>
      <c r="G227" s="34"/>
      <c r="H227" s="34"/>
      <c r="I227" s="34"/>
      <c r="J227" s="34"/>
      <c r="K227" s="34"/>
      <c r="L227" s="34"/>
      <c r="M227" s="34"/>
      <c r="N227" s="34"/>
      <c r="O227" s="35"/>
    </row>
    <row r="228" spans="2:15">
      <c r="B228" s="34"/>
      <c r="C228" s="34"/>
      <c r="D228" s="34"/>
      <c r="F228" s="34"/>
      <c r="G228" s="34"/>
      <c r="H228" s="34"/>
      <c r="I228" s="34"/>
      <c r="J228" s="34"/>
      <c r="K228" s="34"/>
      <c r="L228" s="34"/>
      <c r="M228" s="34"/>
      <c r="N228" s="34"/>
      <c r="O228" s="35"/>
    </row>
    <row r="229" spans="2:15">
      <c r="B229" s="34"/>
      <c r="C229" s="34"/>
      <c r="D229" s="34"/>
      <c r="F229" s="34"/>
      <c r="G229" s="34"/>
      <c r="H229" s="34"/>
      <c r="I229" s="34"/>
      <c r="J229" s="34"/>
      <c r="K229" s="34"/>
      <c r="L229" s="34"/>
      <c r="M229" s="34"/>
      <c r="N229" s="34"/>
      <c r="O229" s="35"/>
    </row>
    <row r="230" spans="2:15">
      <c r="B230" s="34"/>
      <c r="C230" s="34"/>
      <c r="D230" s="34"/>
      <c r="F230" s="34"/>
      <c r="G230" s="34"/>
      <c r="H230" s="34"/>
      <c r="I230" s="34"/>
      <c r="J230" s="34"/>
      <c r="K230" s="34"/>
      <c r="L230" s="34"/>
      <c r="M230" s="34"/>
      <c r="N230" s="34"/>
      <c r="O230" s="35"/>
    </row>
    <row r="231" spans="2:15">
      <c r="B231" s="34"/>
      <c r="C231" s="34"/>
      <c r="D231" s="34"/>
      <c r="F231" s="34"/>
      <c r="G231" s="34"/>
      <c r="H231" s="34"/>
      <c r="I231" s="34"/>
      <c r="J231" s="34"/>
      <c r="K231" s="34"/>
      <c r="L231" s="34"/>
      <c r="M231" s="34"/>
      <c r="N231" s="34"/>
      <c r="O231" s="35"/>
    </row>
    <row r="232" spans="2:15">
      <c r="B232" s="34"/>
      <c r="C232" s="34"/>
      <c r="D232" s="34"/>
      <c r="F232" s="34"/>
      <c r="G232" s="34"/>
      <c r="H232" s="34"/>
      <c r="I232" s="34"/>
      <c r="J232" s="34"/>
      <c r="K232" s="34"/>
      <c r="L232" s="34"/>
      <c r="M232" s="34"/>
      <c r="N232" s="34"/>
      <c r="O232" s="35"/>
    </row>
    <row r="233" spans="2:15">
      <c r="B233" s="34"/>
      <c r="C233" s="34"/>
      <c r="D233" s="34"/>
      <c r="F233" s="34"/>
      <c r="G233" s="34"/>
      <c r="H233" s="34"/>
      <c r="I233" s="34"/>
      <c r="J233" s="34"/>
      <c r="K233" s="34"/>
      <c r="L233" s="34"/>
      <c r="M233" s="34"/>
      <c r="N233" s="34"/>
      <c r="O233" s="35"/>
    </row>
    <row r="234" spans="2:15">
      <c r="B234" s="34"/>
      <c r="C234" s="34"/>
      <c r="D234" s="34"/>
      <c r="F234" s="34"/>
      <c r="G234" s="34"/>
      <c r="H234" s="34"/>
      <c r="I234" s="34"/>
      <c r="J234" s="34"/>
      <c r="K234" s="34"/>
      <c r="L234" s="34"/>
      <c r="M234" s="34"/>
      <c r="N234" s="34"/>
      <c r="O234" s="35"/>
    </row>
    <row r="235" spans="2:15">
      <c r="B235" s="34"/>
      <c r="C235" s="34"/>
      <c r="D235" s="34"/>
      <c r="F235" s="34"/>
      <c r="G235" s="34"/>
      <c r="H235" s="34"/>
      <c r="I235" s="34"/>
      <c r="J235" s="34"/>
      <c r="K235" s="34"/>
      <c r="L235" s="34"/>
      <c r="M235" s="34"/>
      <c r="N235" s="34"/>
      <c r="O235" s="35"/>
    </row>
    <row r="236" spans="2:15">
      <c r="B236" s="34"/>
      <c r="C236" s="34"/>
      <c r="D236" s="34"/>
      <c r="F236" s="34"/>
      <c r="G236" s="34"/>
      <c r="H236" s="34"/>
      <c r="I236" s="34"/>
      <c r="J236" s="34"/>
      <c r="K236" s="34"/>
      <c r="L236" s="34"/>
      <c r="M236" s="34"/>
      <c r="N236" s="34"/>
      <c r="O236" s="35"/>
    </row>
    <row r="237" spans="2:15">
      <c r="B237" s="34"/>
      <c r="C237" s="34"/>
      <c r="D237" s="34"/>
      <c r="F237" s="34"/>
      <c r="G237" s="34"/>
      <c r="H237" s="34"/>
      <c r="I237" s="34"/>
      <c r="J237" s="34"/>
      <c r="K237" s="34"/>
      <c r="L237" s="34"/>
      <c r="M237" s="34"/>
      <c r="N237" s="34"/>
      <c r="O237" s="35"/>
    </row>
    <row r="238" spans="2:15">
      <c r="B238" s="34"/>
      <c r="C238" s="34"/>
      <c r="D238" s="34"/>
      <c r="F238" s="34"/>
      <c r="G238" s="34"/>
      <c r="H238" s="34"/>
      <c r="I238" s="34"/>
      <c r="J238" s="34"/>
      <c r="K238" s="34"/>
      <c r="L238" s="34"/>
      <c r="M238" s="34"/>
      <c r="N238" s="34"/>
      <c r="O238" s="35"/>
    </row>
    <row r="239" spans="2:15">
      <c r="B239" s="34"/>
      <c r="C239" s="34"/>
      <c r="D239" s="34"/>
      <c r="F239" s="34"/>
      <c r="G239" s="34"/>
      <c r="H239" s="34"/>
      <c r="I239" s="34"/>
      <c r="J239" s="34"/>
      <c r="K239" s="34"/>
      <c r="L239" s="34"/>
      <c r="M239" s="34"/>
      <c r="N239" s="34"/>
      <c r="O239" s="35"/>
    </row>
    <row r="240" spans="2:15">
      <c r="B240" s="34"/>
      <c r="C240" s="34"/>
      <c r="D240" s="34"/>
      <c r="F240" s="34"/>
      <c r="G240" s="34"/>
      <c r="H240" s="34"/>
      <c r="I240" s="34"/>
      <c r="J240" s="34"/>
      <c r="K240" s="34"/>
      <c r="L240" s="34"/>
      <c r="M240" s="34"/>
      <c r="N240" s="34"/>
      <c r="O240" s="35"/>
    </row>
    <row r="241" spans="2:15">
      <c r="B241" s="34"/>
      <c r="C241" s="34"/>
      <c r="D241" s="34"/>
      <c r="F241" s="34"/>
      <c r="G241" s="34"/>
      <c r="H241" s="34"/>
      <c r="I241" s="34"/>
      <c r="J241" s="34"/>
      <c r="K241" s="34"/>
      <c r="L241" s="34"/>
      <c r="M241" s="34"/>
      <c r="N241" s="34"/>
      <c r="O241" s="35"/>
    </row>
    <row r="242" spans="2:15">
      <c r="B242" s="34"/>
      <c r="C242" s="34"/>
      <c r="D242" s="34"/>
      <c r="F242" s="34"/>
      <c r="G242" s="34"/>
      <c r="H242" s="34"/>
      <c r="I242" s="34"/>
      <c r="J242" s="34"/>
      <c r="K242" s="34"/>
      <c r="L242" s="34"/>
      <c r="M242" s="34"/>
      <c r="N242" s="34"/>
      <c r="O242" s="35"/>
    </row>
    <row r="243" spans="2:15">
      <c r="B243" s="34"/>
      <c r="C243" s="34"/>
      <c r="D243" s="34"/>
      <c r="F243" s="34"/>
      <c r="G243" s="34"/>
      <c r="H243" s="34"/>
      <c r="I243" s="34"/>
      <c r="J243" s="34"/>
      <c r="K243" s="34"/>
      <c r="L243" s="34"/>
      <c r="M243" s="34"/>
      <c r="N243" s="34"/>
      <c r="O243" s="35"/>
    </row>
    <row r="244" spans="2:15">
      <c r="B244" s="34"/>
      <c r="C244" s="34"/>
      <c r="D244" s="34"/>
      <c r="F244" s="34"/>
      <c r="G244" s="34"/>
      <c r="H244" s="34"/>
      <c r="I244" s="34"/>
      <c r="J244" s="34"/>
      <c r="K244" s="34"/>
      <c r="L244" s="34"/>
      <c r="M244" s="34"/>
      <c r="N244" s="34"/>
      <c r="O244" s="35"/>
    </row>
    <row r="245" spans="2:15">
      <c r="B245" s="34"/>
      <c r="C245" s="34"/>
      <c r="D245" s="34"/>
      <c r="F245" s="34"/>
      <c r="G245" s="34"/>
      <c r="H245" s="34"/>
      <c r="I245" s="34"/>
      <c r="J245" s="34"/>
      <c r="K245" s="34"/>
      <c r="L245" s="34"/>
      <c r="M245" s="34"/>
      <c r="N245" s="34"/>
      <c r="O245" s="35"/>
    </row>
    <row r="246" spans="2:15">
      <c r="B246" s="34"/>
      <c r="C246" s="34"/>
      <c r="D246" s="34"/>
      <c r="F246" s="34"/>
      <c r="G246" s="34"/>
      <c r="H246" s="34"/>
      <c r="I246" s="34"/>
      <c r="J246" s="34"/>
      <c r="K246" s="34"/>
      <c r="L246" s="34"/>
      <c r="M246" s="34"/>
      <c r="N246" s="34"/>
      <c r="O246" s="35"/>
    </row>
    <row r="247" spans="2:15">
      <c r="B247" s="34"/>
      <c r="C247" s="34"/>
      <c r="D247" s="34"/>
      <c r="F247" s="34"/>
      <c r="G247" s="34"/>
      <c r="H247" s="34"/>
      <c r="I247" s="34"/>
      <c r="J247" s="34"/>
      <c r="K247" s="34"/>
      <c r="L247" s="34"/>
      <c r="M247" s="34"/>
      <c r="N247" s="34"/>
      <c r="O247" s="35"/>
    </row>
    <row r="248" spans="2:15">
      <c r="B248" s="34"/>
      <c r="C248" s="34"/>
      <c r="D248" s="34"/>
      <c r="F248" s="34"/>
      <c r="G248" s="34"/>
      <c r="H248" s="34"/>
      <c r="I248" s="34"/>
      <c r="J248" s="34"/>
      <c r="K248" s="34"/>
      <c r="L248" s="34"/>
      <c r="M248" s="34"/>
      <c r="N248" s="34"/>
      <c r="O248" s="35"/>
    </row>
    <row r="249" spans="2:15">
      <c r="B249" s="34"/>
      <c r="C249" s="34"/>
      <c r="D249" s="34"/>
      <c r="F249" s="34"/>
      <c r="G249" s="34"/>
      <c r="H249" s="34"/>
      <c r="I249" s="34"/>
      <c r="J249" s="34"/>
      <c r="K249" s="34"/>
      <c r="L249" s="34"/>
      <c r="M249" s="34"/>
      <c r="N249" s="34"/>
      <c r="O249" s="35"/>
    </row>
    <row r="250" spans="2:15">
      <c r="B250" s="34"/>
      <c r="C250" s="34"/>
      <c r="D250" s="34"/>
      <c r="F250" s="34"/>
      <c r="G250" s="34"/>
      <c r="H250" s="34"/>
      <c r="I250" s="34"/>
      <c r="J250" s="34"/>
      <c r="K250" s="34"/>
      <c r="L250" s="34"/>
      <c r="M250" s="34"/>
      <c r="N250" s="34"/>
      <c r="O250" s="35"/>
    </row>
    <row r="251" spans="2:15">
      <c r="B251" s="34"/>
      <c r="C251" s="34"/>
      <c r="D251" s="34"/>
      <c r="F251" s="34"/>
      <c r="G251" s="34"/>
      <c r="H251" s="34"/>
      <c r="I251" s="34"/>
      <c r="J251" s="34"/>
      <c r="K251" s="34"/>
      <c r="L251" s="34"/>
      <c r="M251" s="34"/>
      <c r="N251" s="34"/>
      <c r="O251" s="35"/>
    </row>
    <row r="252" spans="2:15">
      <c r="B252" s="34"/>
      <c r="C252" s="34"/>
      <c r="D252" s="34"/>
      <c r="F252" s="34"/>
      <c r="G252" s="34"/>
      <c r="H252" s="34"/>
      <c r="I252" s="34"/>
      <c r="J252" s="34"/>
      <c r="K252" s="34"/>
      <c r="L252" s="34"/>
      <c r="M252" s="34"/>
      <c r="N252" s="34"/>
      <c r="O252" s="35"/>
    </row>
    <row r="253" spans="2:15">
      <c r="B253" s="34"/>
      <c r="C253" s="34"/>
      <c r="D253" s="34"/>
      <c r="F253" s="34"/>
      <c r="G253" s="34"/>
      <c r="H253" s="34"/>
      <c r="I253" s="34"/>
      <c r="J253" s="34"/>
      <c r="K253" s="34"/>
      <c r="L253" s="34"/>
      <c r="M253" s="34"/>
      <c r="N253" s="34"/>
      <c r="O253" s="35"/>
    </row>
    <row r="254" spans="2:15">
      <c r="B254" s="34"/>
      <c r="C254" s="34"/>
      <c r="D254" s="34"/>
      <c r="F254" s="34"/>
      <c r="G254" s="34"/>
      <c r="H254" s="34"/>
      <c r="I254" s="34"/>
      <c r="J254" s="34"/>
      <c r="K254" s="34"/>
      <c r="L254" s="34"/>
      <c r="M254" s="34"/>
      <c r="N254" s="34"/>
      <c r="O254" s="35"/>
    </row>
    <row r="255" spans="2:15">
      <c r="B255" s="34"/>
      <c r="C255" s="34"/>
      <c r="D255" s="34"/>
      <c r="F255" s="34"/>
      <c r="G255" s="34"/>
      <c r="H255" s="34"/>
      <c r="I255" s="34"/>
      <c r="J255" s="34"/>
      <c r="K255" s="34"/>
      <c r="L255" s="34"/>
      <c r="M255" s="34"/>
      <c r="N255" s="34"/>
      <c r="O255" s="35"/>
    </row>
    <row r="256" spans="2:15">
      <c r="B256" s="34"/>
      <c r="C256" s="34"/>
      <c r="D256" s="34"/>
      <c r="F256" s="34"/>
      <c r="G256" s="34"/>
      <c r="H256" s="34"/>
      <c r="I256" s="34"/>
      <c r="J256" s="34"/>
      <c r="K256" s="34"/>
      <c r="L256" s="34"/>
      <c r="M256" s="34"/>
      <c r="N256" s="34"/>
      <c r="O256" s="35"/>
    </row>
    <row r="257" spans="2:15">
      <c r="B257" s="34"/>
      <c r="C257" s="34"/>
      <c r="D257" s="34"/>
      <c r="F257" s="34"/>
      <c r="G257" s="34"/>
      <c r="H257" s="34"/>
      <c r="I257" s="34"/>
      <c r="J257" s="34"/>
      <c r="K257" s="34"/>
      <c r="L257" s="34"/>
      <c r="M257" s="34"/>
      <c r="N257" s="34"/>
      <c r="O257" s="35"/>
    </row>
    <row r="258" spans="2:15">
      <c r="B258" s="34"/>
      <c r="C258" s="34"/>
      <c r="D258" s="34"/>
      <c r="F258" s="34"/>
      <c r="G258" s="34"/>
      <c r="H258" s="34"/>
      <c r="I258" s="34"/>
      <c r="J258" s="34"/>
      <c r="K258" s="34"/>
      <c r="L258" s="34"/>
      <c r="M258" s="34"/>
      <c r="N258" s="34"/>
      <c r="O258" s="35"/>
    </row>
    <row r="259" spans="2:15">
      <c r="B259" s="34"/>
      <c r="C259" s="34"/>
      <c r="D259" s="34"/>
      <c r="F259" s="34"/>
      <c r="G259" s="34"/>
      <c r="H259" s="34"/>
      <c r="I259" s="34"/>
      <c r="J259" s="34"/>
      <c r="K259" s="34"/>
      <c r="L259" s="34"/>
      <c r="M259" s="34"/>
      <c r="N259" s="34"/>
      <c r="O259" s="35"/>
    </row>
    <row r="260" spans="2:15">
      <c r="B260" s="34"/>
      <c r="C260" s="34"/>
      <c r="D260" s="34"/>
      <c r="F260" s="34"/>
      <c r="G260" s="34"/>
      <c r="H260" s="34"/>
      <c r="I260" s="34"/>
      <c r="J260" s="34"/>
      <c r="K260" s="34"/>
      <c r="L260" s="34"/>
      <c r="M260" s="34"/>
      <c r="N260" s="34"/>
      <c r="O260" s="35"/>
    </row>
    <row r="261" spans="2:15">
      <c r="B261" s="34"/>
      <c r="C261" s="34"/>
      <c r="D261" s="34"/>
      <c r="F261" s="34"/>
      <c r="G261" s="34"/>
      <c r="H261" s="34"/>
      <c r="I261" s="34"/>
      <c r="J261" s="34"/>
      <c r="K261" s="34"/>
      <c r="L261" s="34"/>
      <c r="M261" s="34"/>
      <c r="N261" s="34"/>
      <c r="O261" s="35"/>
    </row>
    <row r="262" spans="2:15">
      <c r="B262" s="34"/>
      <c r="C262" s="34"/>
      <c r="D262" s="34"/>
      <c r="F262" s="34"/>
      <c r="G262" s="34"/>
      <c r="H262" s="34"/>
      <c r="I262" s="34"/>
      <c r="J262" s="34"/>
      <c r="K262" s="34"/>
      <c r="L262" s="34"/>
      <c r="M262" s="34"/>
      <c r="N262" s="34"/>
      <c r="O262" s="35"/>
    </row>
    <row r="263" spans="2:15">
      <c r="B263" s="34"/>
      <c r="C263" s="34"/>
      <c r="D263" s="34"/>
      <c r="F263" s="34"/>
      <c r="G263" s="34"/>
      <c r="H263" s="34"/>
      <c r="I263" s="34"/>
      <c r="J263" s="34"/>
      <c r="K263" s="34"/>
      <c r="L263" s="34"/>
      <c r="M263" s="34"/>
      <c r="N263" s="34"/>
      <c r="O263" s="35"/>
    </row>
    <row r="264" spans="2:15">
      <c r="B264" s="34"/>
      <c r="C264" s="34"/>
      <c r="D264" s="34"/>
      <c r="F264" s="34"/>
      <c r="G264" s="34"/>
      <c r="H264" s="34"/>
      <c r="I264" s="34"/>
      <c r="J264" s="34"/>
      <c r="K264" s="34"/>
      <c r="L264" s="34"/>
      <c r="M264" s="34"/>
      <c r="N264" s="34"/>
      <c r="O264" s="35"/>
    </row>
    <row r="265" spans="2:15">
      <c r="B265" s="34"/>
      <c r="C265" s="34"/>
      <c r="D265" s="34"/>
      <c r="F265" s="34"/>
      <c r="G265" s="34"/>
      <c r="H265" s="34"/>
      <c r="I265" s="34"/>
      <c r="J265" s="34"/>
      <c r="K265" s="34"/>
      <c r="L265" s="34"/>
      <c r="M265" s="34"/>
      <c r="N265" s="34"/>
      <c r="O265" s="35"/>
    </row>
    <row r="266" spans="2:15">
      <c r="B266" s="34"/>
      <c r="C266" s="34"/>
      <c r="D266" s="34"/>
      <c r="F266" s="34"/>
      <c r="G266" s="34"/>
      <c r="H266" s="34"/>
      <c r="I266" s="34"/>
      <c r="J266" s="34"/>
      <c r="K266" s="34"/>
      <c r="L266" s="34"/>
      <c r="M266" s="34"/>
      <c r="N266" s="34"/>
      <c r="O266" s="35"/>
    </row>
    <row r="267" spans="2:15">
      <c r="B267" s="34"/>
      <c r="C267" s="34"/>
      <c r="D267" s="34"/>
      <c r="F267" s="34"/>
      <c r="G267" s="34"/>
      <c r="H267" s="34"/>
      <c r="I267" s="34"/>
      <c r="J267" s="34"/>
      <c r="K267" s="34"/>
      <c r="L267" s="34"/>
      <c r="M267" s="34"/>
      <c r="N267" s="34"/>
      <c r="O267" s="35"/>
    </row>
    <row r="268" spans="2:15">
      <c r="B268" s="34"/>
      <c r="C268" s="34"/>
      <c r="D268" s="34"/>
      <c r="F268" s="34"/>
      <c r="G268" s="34"/>
      <c r="H268" s="34"/>
      <c r="I268" s="34"/>
      <c r="J268" s="34"/>
      <c r="K268" s="34"/>
      <c r="L268" s="34"/>
      <c r="M268" s="34"/>
      <c r="N268" s="34"/>
      <c r="O268" s="35"/>
    </row>
    <row r="269" spans="2:15">
      <c r="B269" s="34"/>
      <c r="C269" s="34"/>
      <c r="D269" s="34"/>
      <c r="F269" s="34"/>
      <c r="G269" s="34"/>
      <c r="H269" s="34"/>
      <c r="I269" s="34"/>
      <c r="J269" s="34"/>
      <c r="K269" s="34"/>
      <c r="L269" s="34"/>
      <c r="M269" s="34"/>
      <c r="N269" s="34"/>
      <c r="O269" s="35"/>
    </row>
    <row r="270" spans="2:15">
      <c r="B270" s="34"/>
      <c r="C270" s="34"/>
      <c r="D270" s="34"/>
      <c r="F270" s="34"/>
      <c r="G270" s="34"/>
      <c r="H270" s="34"/>
      <c r="I270" s="34"/>
      <c r="J270" s="34"/>
      <c r="K270" s="34"/>
      <c r="L270" s="34"/>
      <c r="M270" s="34"/>
      <c r="N270" s="34"/>
      <c r="O270" s="35"/>
    </row>
    <row r="271" spans="2:15">
      <c r="B271" s="34"/>
      <c r="C271" s="34"/>
      <c r="D271" s="34"/>
      <c r="F271" s="34"/>
      <c r="G271" s="34"/>
      <c r="H271" s="34"/>
      <c r="I271" s="34"/>
      <c r="J271" s="34"/>
      <c r="K271" s="34"/>
      <c r="L271" s="34"/>
      <c r="M271" s="34"/>
      <c r="N271" s="34"/>
      <c r="O271" s="35"/>
    </row>
    <row r="272" spans="2:15">
      <c r="B272" s="34"/>
      <c r="C272" s="34"/>
      <c r="D272" s="34"/>
      <c r="F272" s="34"/>
      <c r="G272" s="34"/>
      <c r="H272" s="34"/>
      <c r="I272" s="34"/>
      <c r="J272" s="34"/>
      <c r="K272" s="34"/>
      <c r="L272" s="34"/>
      <c r="M272" s="34"/>
      <c r="N272" s="34"/>
      <c r="O272" s="35"/>
    </row>
    <row r="273" spans="2:15">
      <c r="B273" s="34"/>
      <c r="C273" s="34"/>
      <c r="D273" s="34"/>
      <c r="F273" s="34"/>
      <c r="G273" s="34"/>
      <c r="H273" s="34"/>
      <c r="I273" s="34"/>
      <c r="J273" s="34"/>
      <c r="K273" s="34"/>
      <c r="L273" s="34"/>
      <c r="M273" s="34"/>
      <c r="N273" s="34"/>
      <c r="O273" s="35"/>
    </row>
    <row r="274" spans="2:15">
      <c r="B274" s="34"/>
      <c r="C274" s="34"/>
      <c r="D274" s="34"/>
      <c r="F274" s="34"/>
      <c r="G274" s="34"/>
      <c r="H274" s="34"/>
      <c r="I274" s="34"/>
      <c r="J274" s="34"/>
      <c r="K274" s="34"/>
      <c r="L274" s="34"/>
      <c r="M274" s="34"/>
      <c r="N274" s="34"/>
      <c r="O274" s="35"/>
    </row>
    <row r="275" spans="2:15">
      <c r="B275" s="34"/>
      <c r="C275" s="34"/>
      <c r="D275" s="34"/>
      <c r="F275" s="34"/>
      <c r="G275" s="34"/>
      <c r="H275" s="34"/>
      <c r="I275" s="34"/>
      <c r="J275" s="34"/>
      <c r="K275" s="34"/>
      <c r="L275" s="34"/>
      <c r="M275" s="34"/>
      <c r="N275" s="34"/>
      <c r="O275" s="35"/>
    </row>
    <row r="276" spans="2:15">
      <c r="B276" s="34"/>
      <c r="C276" s="34"/>
      <c r="D276" s="34"/>
      <c r="F276" s="34"/>
      <c r="G276" s="34"/>
      <c r="H276" s="34"/>
      <c r="I276" s="34"/>
      <c r="J276" s="34"/>
      <c r="K276" s="34"/>
      <c r="L276" s="34"/>
      <c r="M276" s="34"/>
      <c r="N276" s="34"/>
      <c r="O276" s="35"/>
    </row>
    <row r="277" spans="2:15">
      <c r="B277" s="34"/>
      <c r="C277" s="34"/>
      <c r="D277" s="34"/>
      <c r="F277" s="34"/>
      <c r="G277" s="34"/>
      <c r="H277" s="34"/>
      <c r="I277" s="34"/>
      <c r="J277" s="34"/>
      <c r="K277" s="34"/>
      <c r="L277" s="34"/>
      <c r="M277" s="34"/>
      <c r="N277" s="34"/>
      <c r="O277" s="35"/>
    </row>
    <row r="278" spans="2:15">
      <c r="B278" s="34"/>
      <c r="C278" s="34"/>
      <c r="D278" s="34"/>
      <c r="F278" s="34"/>
      <c r="G278" s="34"/>
      <c r="H278" s="34"/>
      <c r="I278" s="34"/>
      <c r="J278" s="34"/>
      <c r="K278" s="34"/>
      <c r="L278" s="34"/>
      <c r="M278" s="34"/>
      <c r="N278" s="34"/>
      <c r="O278" s="35"/>
    </row>
    <row r="279" spans="2:15">
      <c r="B279" s="34"/>
      <c r="C279" s="34"/>
      <c r="D279" s="34"/>
      <c r="F279" s="34"/>
      <c r="G279" s="34"/>
      <c r="H279" s="34"/>
      <c r="I279" s="34"/>
      <c r="J279" s="34"/>
      <c r="K279" s="34"/>
      <c r="L279" s="34"/>
      <c r="M279" s="34"/>
      <c r="N279" s="34"/>
      <c r="O279" s="35"/>
    </row>
    <row r="280" spans="2:15">
      <c r="B280" s="34"/>
      <c r="C280" s="34"/>
      <c r="D280" s="34"/>
      <c r="F280" s="34"/>
      <c r="G280" s="34"/>
      <c r="H280" s="34"/>
      <c r="I280" s="34"/>
      <c r="J280" s="34"/>
      <c r="K280" s="34"/>
      <c r="L280" s="34"/>
      <c r="M280" s="34"/>
      <c r="N280" s="34"/>
      <c r="O280" s="35"/>
    </row>
    <row r="281" spans="2:15">
      <c r="B281" s="34"/>
      <c r="C281" s="34"/>
      <c r="D281" s="34"/>
      <c r="F281" s="34"/>
      <c r="G281" s="34"/>
      <c r="H281" s="34"/>
      <c r="I281" s="34"/>
      <c r="J281" s="34"/>
      <c r="K281" s="34"/>
      <c r="L281" s="34"/>
      <c r="M281" s="34"/>
      <c r="N281" s="34"/>
      <c r="O281" s="35"/>
    </row>
    <row r="282" spans="2:15">
      <c r="B282" s="34"/>
      <c r="C282" s="34"/>
      <c r="D282" s="34"/>
      <c r="F282" s="34"/>
      <c r="G282" s="34"/>
      <c r="H282" s="34"/>
      <c r="I282" s="34"/>
      <c r="J282" s="34"/>
      <c r="K282" s="34"/>
      <c r="L282" s="34"/>
      <c r="M282" s="34"/>
      <c r="N282" s="34"/>
      <c r="O282" s="35"/>
    </row>
    <row r="283" spans="2:15">
      <c r="B283" s="34"/>
      <c r="C283" s="34"/>
      <c r="D283" s="34"/>
      <c r="F283" s="34"/>
      <c r="G283" s="34"/>
      <c r="H283" s="34"/>
      <c r="I283" s="34"/>
      <c r="J283" s="34"/>
      <c r="K283" s="34"/>
      <c r="L283" s="34"/>
      <c r="M283" s="34"/>
      <c r="N283" s="34"/>
      <c r="O283" s="35"/>
    </row>
    <row r="284" spans="2:15">
      <c r="B284" s="34"/>
      <c r="C284" s="34"/>
      <c r="D284" s="34"/>
      <c r="F284" s="34"/>
      <c r="G284" s="34"/>
      <c r="H284" s="34"/>
      <c r="I284" s="34"/>
      <c r="J284" s="34"/>
      <c r="K284" s="34"/>
      <c r="L284" s="34"/>
      <c r="M284" s="34"/>
      <c r="N284" s="34"/>
      <c r="O284" s="35"/>
    </row>
    <row r="285" spans="2:15">
      <c r="B285" s="34"/>
      <c r="C285" s="34"/>
      <c r="D285" s="34"/>
      <c r="F285" s="34"/>
      <c r="G285" s="34"/>
      <c r="H285" s="34"/>
      <c r="I285" s="34"/>
      <c r="J285" s="34"/>
      <c r="K285" s="34"/>
      <c r="L285" s="34"/>
      <c r="M285" s="34"/>
      <c r="N285" s="34"/>
      <c r="O285" s="35"/>
    </row>
    <row r="286" spans="2:15">
      <c r="B286" s="34"/>
      <c r="C286" s="34"/>
      <c r="D286" s="34"/>
      <c r="F286" s="34"/>
      <c r="G286" s="34"/>
      <c r="H286" s="34"/>
      <c r="I286" s="34"/>
      <c r="J286" s="34"/>
      <c r="K286" s="34"/>
      <c r="L286" s="34"/>
      <c r="M286" s="34"/>
      <c r="N286" s="34"/>
      <c r="O286" s="35"/>
    </row>
    <row r="287" spans="2:15">
      <c r="B287" s="34"/>
      <c r="C287" s="34"/>
      <c r="D287" s="34"/>
      <c r="F287" s="34"/>
      <c r="G287" s="34"/>
      <c r="H287" s="34"/>
      <c r="I287" s="34"/>
      <c r="J287" s="34"/>
      <c r="K287" s="34"/>
      <c r="L287" s="34"/>
      <c r="M287" s="34"/>
      <c r="N287" s="34"/>
      <c r="O287" s="35"/>
    </row>
    <row r="288" spans="2:15">
      <c r="B288" s="34"/>
      <c r="C288" s="34"/>
      <c r="D288" s="34"/>
      <c r="F288" s="34"/>
      <c r="G288" s="34"/>
      <c r="H288" s="34"/>
      <c r="I288" s="34"/>
      <c r="J288" s="34"/>
      <c r="K288" s="34"/>
      <c r="L288" s="34"/>
      <c r="M288" s="34"/>
      <c r="N288" s="34"/>
      <c r="O288" s="35"/>
    </row>
    <row r="289" spans="2:15">
      <c r="B289" s="34"/>
      <c r="C289" s="34"/>
      <c r="D289" s="34"/>
      <c r="F289" s="34"/>
      <c r="G289" s="34"/>
      <c r="H289" s="34"/>
      <c r="I289" s="34"/>
      <c r="J289" s="34"/>
      <c r="K289" s="34"/>
      <c r="L289" s="34"/>
      <c r="M289" s="34"/>
      <c r="N289" s="34"/>
      <c r="O289" s="35"/>
    </row>
    <row r="290" spans="2:15">
      <c r="B290" s="34"/>
      <c r="C290" s="34"/>
      <c r="D290" s="34"/>
      <c r="F290" s="34"/>
      <c r="G290" s="34"/>
      <c r="H290" s="34"/>
      <c r="I290" s="34"/>
      <c r="J290" s="34"/>
      <c r="K290" s="34"/>
      <c r="L290" s="34"/>
      <c r="M290" s="34"/>
      <c r="N290" s="34"/>
      <c r="O290" s="35"/>
    </row>
    <row r="291" spans="2:15">
      <c r="B291" s="34"/>
      <c r="C291" s="34"/>
      <c r="D291" s="34"/>
      <c r="F291" s="34"/>
      <c r="G291" s="34"/>
      <c r="H291" s="34"/>
      <c r="I291" s="34"/>
      <c r="J291" s="34"/>
      <c r="K291" s="34"/>
      <c r="L291" s="34"/>
      <c r="M291" s="34"/>
      <c r="N291" s="34"/>
      <c r="O291" s="35"/>
    </row>
    <row r="292" spans="2:15">
      <c r="B292" s="34"/>
      <c r="C292" s="34"/>
      <c r="D292" s="34"/>
      <c r="F292" s="34"/>
      <c r="G292" s="34"/>
      <c r="H292" s="34"/>
      <c r="I292" s="34"/>
      <c r="J292" s="34"/>
      <c r="K292" s="34"/>
      <c r="L292" s="34"/>
      <c r="M292" s="34"/>
      <c r="N292" s="34"/>
      <c r="O292" s="35"/>
    </row>
    <row r="293" spans="2:15">
      <c r="B293" s="34"/>
      <c r="C293" s="34"/>
      <c r="D293" s="34"/>
      <c r="F293" s="34"/>
      <c r="G293" s="34"/>
      <c r="H293" s="34"/>
      <c r="I293" s="34"/>
      <c r="J293" s="34"/>
      <c r="K293" s="34"/>
      <c r="L293" s="34"/>
      <c r="M293" s="34"/>
      <c r="N293" s="34"/>
      <c r="O293" s="35"/>
    </row>
    <row r="294" spans="2:15">
      <c r="B294" s="34"/>
      <c r="C294" s="34"/>
      <c r="D294" s="34"/>
      <c r="F294" s="34"/>
      <c r="G294" s="34"/>
      <c r="H294" s="34"/>
      <c r="I294" s="34"/>
      <c r="J294" s="34"/>
      <c r="K294" s="34"/>
      <c r="L294" s="34"/>
      <c r="M294" s="34"/>
      <c r="N294" s="34"/>
      <c r="O294" s="35"/>
    </row>
    <row r="295" spans="2:15">
      <c r="B295" s="34"/>
      <c r="C295" s="34"/>
      <c r="D295" s="34"/>
      <c r="F295" s="34"/>
      <c r="G295" s="34"/>
      <c r="H295" s="34"/>
      <c r="I295" s="34"/>
      <c r="J295" s="34"/>
      <c r="K295" s="34"/>
      <c r="L295" s="34"/>
      <c r="M295" s="34"/>
      <c r="N295" s="34"/>
      <c r="O295" s="35"/>
    </row>
    <row r="296" spans="2:15">
      <c r="B296" s="34"/>
      <c r="C296" s="34"/>
      <c r="D296" s="34"/>
      <c r="F296" s="34"/>
      <c r="G296" s="34"/>
      <c r="H296" s="34"/>
      <c r="I296" s="34"/>
      <c r="J296" s="34"/>
      <c r="K296" s="34"/>
      <c r="L296" s="34"/>
      <c r="M296" s="34"/>
      <c r="N296" s="34"/>
      <c r="O296" s="35"/>
    </row>
    <row r="297" spans="2:15">
      <c r="B297" s="34"/>
      <c r="C297" s="34"/>
      <c r="D297" s="34"/>
      <c r="F297" s="34"/>
      <c r="G297" s="34"/>
      <c r="H297" s="34"/>
      <c r="I297" s="34"/>
      <c r="J297" s="34"/>
      <c r="K297" s="34"/>
      <c r="L297" s="34"/>
      <c r="M297" s="34"/>
      <c r="N297" s="34"/>
      <c r="O297" s="35"/>
    </row>
    <row r="298" spans="2:15">
      <c r="B298" s="34"/>
      <c r="C298" s="34"/>
      <c r="D298" s="34"/>
      <c r="F298" s="34"/>
      <c r="G298" s="34"/>
      <c r="H298" s="34"/>
      <c r="I298" s="34"/>
      <c r="J298" s="34"/>
      <c r="K298" s="34"/>
      <c r="L298" s="34"/>
      <c r="M298" s="34"/>
      <c r="N298" s="34"/>
      <c r="O298" s="35"/>
    </row>
    <row r="299" spans="2:15">
      <c r="B299" s="34"/>
      <c r="C299" s="34"/>
      <c r="D299" s="34"/>
      <c r="F299" s="34"/>
      <c r="G299" s="34"/>
      <c r="H299" s="34"/>
      <c r="I299" s="34"/>
      <c r="J299" s="34"/>
      <c r="K299" s="34"/>
      <c r="L299" s="34"/>
      <c r="M299" s="34"/>
      <c r="N299" s="34"/>
      <c r="O299" s="35"/>
    </row>
    <row r="300" spans="2:15">
      <c r="B300" s="34"/>
      <c r="C300" s="34"/>
      <c r="D300" s="34"/>
      <c r="F300" s="34"/>
      <c r="G300" s="34"/>
      <c r="H300" s="34"/>
      <c r="I300" s="34"/>
      <c r="J300" s="34"/>
      <c r="K300" s="34"/>
      <c r="L300" s="34"/>
      <c r="M300" s="34"/>
      <c r="N300" s="34"/>
      <c r="O300" s="35"/>
    </row>
    <row r="301" spans="2:15">
      <c r="B301" s="34"/>
      <c r="C301" s="34"/>
      <c r="D301" s="34"/>
      <c r="F301" s="34"/>
      <c r="G301" s="34"/>
      <c r="H301" s="34"/>
      <c r="I301" s="34"/>
      <c r="J301" s="34"/>
      <c r="K301" s="34"/>
      <c r="L301" s="34"/>
      <c r="M301" s="34"/>
      <c r="N301" s="34"/>
      <c r="O301" s="35"/>
    </row>
    <row r="302" spans="2:15">
      <c r="B302" s="34"/>
      <c r="C302" s="34"/>
      <c r="D302" s="34"/>
      <c r="F302" s="34"/>
      <c r="G302" s="34"/>
      <c r="H302" s="34"/>
      <c r="I302" s="34"/>
      <c r="J302" s="34"/>
      <c r="K302" s="34"/>
      <c r="L302" s="34"/>
      <c r="M302" s="34"/>
      <c r="N302" s="34"/>
      <c r="O302" s="35"/>
    </row>
    <row r="303" spans="2:15">
      <c r="B303" s="34"/>
      <c r="C303" s="34"/>
      <c r="D303" s="34"/>
      <c r="F303" s="34"/>
      <c r="G303" s="34"/>
      <c r="H303" s="34"/>
      <c r="I303" s="34"/>
      <c r="J303" s="34"/>
      <c r="K303" s="34"/>
      <c r="L303" s="34"/>
      <c r="M303" s="34"/>
      <c r="N303" s="34"/>
      <c r="O303" s="35"/>
    </row>
    <row r="304" spans="2:15">
      <c r="B304" s="34"/>
      <c r="C304" s="34"/>
      <c r="D304" s="34"/>
      <c r="F304" s="34"/>
      <c r="G304" s="34"/>
      <c r="H304" s="34"/>
      <c r="I304" s="34"/>
      <c r="J304" s="34"/>
      <c r="K304" s="34"/>
      <c r="L304" s="34"/>
      <c r="M304" s="34"/>
      <c r="N304" s="34"/>
      <c r="O304" s="35"/>
    </row>
    <row r="305" spans="2:15">
      <c r="B305" s="34"/>
      <c r="C305" s="34"/>
      <c r="D305" s="34"/>
      <c r="F305" s="34"/>
      <c r="G305" s="34"/>
      <c r="H305" s="34"/>
      <c r="I305" s="34"/>
      <c r="J305" s="34"/>
      <c r="K305" s="34"/>
      <c r="L305" s="34"/>
      <c r="M305" s="34"/>
      <c r="N305" s="34"/>
      <c r="O305" s="35"/>
    </row>
    <row r="306" spans="2:15">
      <c r="B306" s="34"/>
      <c r="C306" s="34"/>
      <c r="D306" s="34"/>
      <c r="F306" s="34"/>
      <c r="G306" s="34"/>
      <c r="H306" s="34"/>
      <c r="I306" s="34"/>
      <c r="J306" s="34"/>
      <c r="K306" s="34"/>
      <c r="L306" s="34"/>
      <c r="M306" s="34"/>
      <c r="N306" s="34"/>
      <c r="O306" s="35"/>
    </row>
    <row r="307" spans="2:15">
      <c r="B307" s="34"/>
      <c r="C307" s="34"/>
      <c r="D307" s="34"/>
      <c r="F307" s="34"/>
      <c r="G307" s="34"/>
      <c r="H307" s="34"/>
      <c r="I307" s="34"/>
      <c r="J307" s="34"/>
      <c r="K307" s="34"/>
      <c r="L307" s="34"/>
      <c r="M307" s="34"/>
      <c r="N307" s="34"/>
      <c r="O307" s="35"/>
    </row>
    <row r="308" spans="2:15">
      <c r="B308" s="34"/>
      <c r="C308" s="34"/>
      <c r="D308" s="34"/>
      <c r="F308" s="34"/>
      <c r="G308" s="34"/>
      <c r="H308" s="34"/>
      <c r="I308" s="34"/>
      <c r="J308" s="34"/>
      <c r="K308" s="34"/>
      <c r="L308" s="34"/>
      <c r="M308" s="34"/>
      <c r="N308" s="34"/>
      <c r="O308" s="35"/>
    </row>
    <row r="309" spans="2:15">
      <c r="B309" s="34"/>
      <c r="C309" s="34"/>
      <c r="D309" s="34"/>
      <c r="F309" s="34"/>
      <c r="G309" s="34"/>
      <c r="H309" s="34"/>
      <c r="I309" s="34"/>
      <c r="J309" s="34"/>
      <c r="K309" s="34"/>
      <c r="L309" s="34"/>
      <c r="M309" s="34"/>
      <c r="N309" s="34"/>
      <c r="O309" s="35"/>
    </row>
    <row r="310" spans="2:15">
      <c r="B310" s="34"/>
      <c r="C310" s="34"/>
      <c r="D310" s="34"/>
      <c r="F310" s="34"/>
      <c r="G310" s="34"/>
      <c r="H310" s="34"/>
      <c r="I310" s="34"/>
      <c r="J310" s="34"/>
      <c r="K310" s="34"/>
      <c r="L310" s="34"/>
      <c r="M310" s="34"/>
      <c r="N310" s="34"/>
      <c r="O310" s="35"/>
    </row>
    <row r="311" spans="2:15">
      <c r="B311" s="34"/>
      <c r="C311" s="34"/>
      <c r="D311" s="34"/>
      <c r="F311" s="34"/>
      <c r="G311" s="34"/>
      <c r="H311" s="34"/>
      <c r="I311" s="34"/>
      <c r="J311" s="34"/>
      <c r="K311" s="34"/>
      <c r="L311" s="34"/>
      <c r="M311" s="34"/>
      <c r="N311" s="34"/>
      <c r="O311" s="35"/>
    </row>
    <row r="312" spans="2:15">
      <c r="B312" s="34"/>
      <c r="C312" s="34"/>
      <c r="D312" s="34"/>
      <c r="F312" s="34"/>
      <c r="G312" s="34"/>
      <c r="H312" s="34"/>
      <c r="I312" s="34"/>
      <c r="J312" s="34"/>
      <c r="K312" s="34"/>
      <c r="L312" s="34"/>
      <c r="M312" s="34"/>
      <c r="N312" s="34"/>
      <c r="O312" s="35"/>
    </row>
    <row r="313" spans="2:15">
      <c r="B313" s="34"/>
      <c r="C313" s="34"/>
      <c r="D313" s="34"/>
      <c r="F313" s="34"/>
      <c r="G313" s="34"/>
      <c r="H313" s="34"/>
      <c r="I313" s="34"/>
      <c r="J313" s="34"/>
      <c r="K313" s="34"/>
      <c r="L313" s="34"/>
      <c r="M313" s="34"/>
      <c r="N313" s="34"/>
      <c r="O313" s="35"/>
    </row>
    <row r="314" spans="2:15">
      <c r="B314" s="34"/>
      <c r="C314" s="34"/>
      <c r="D314" s="34"/>
      <c r="F314" s="34"/>
      <c r="G314" s="34"/>
      <c r="H314" s="34"/>
      <c r="I314" s="34"/>
      <c r="J314" s="34"/>
      <c r="K314" s="34"/>
      <c r="L314" s="34"/>
      <c r="M314" s="34"/>
      <c r="N314" s="34"/>
      <c r="O314" s="35"/>
    </row>
    <row r="315" spans="2:15">
      <c r="B315" s="34"/>
      <c r="C315" s="34"/>
      <c r="D315" s="34"/>
      <c r="F315" s="34"/>
      <c r="G315" s="34"/>
      <c r="H315" s="34"/>
      <c r="I315" s="34"/>
      <c r="J315" s="34"/>
      <c r="K315" s="34"/>
      <c r="L315" s="34"/>
      <c r="M315" s="34"/>
      <c r="N315" s="34"/>
      <c r="O315" s="35"/>
    </row>
    <row r="316" spans="2:15">
      <c r="B316" s="34"/>
      <c r="C316" s="34"/>
      <c r="D316" s="34"/>
      <c r="F316" s="34"/>
      <c r="G316" s="34"/>
      <c r="H316" s="34"/>
      <c r="I316" s="34"/>
      <c r="J316" s="34"/>
      <c r="K316" s="34"/>
      <c r="L316" s="34"/>
      <c r="M316" s="34"/>
      <c r="N316" s="34"/>
      <c r="O316" s="35"/>
    </row>
    <row r="317" spans="2:15">
      <c r="B317" s="34"/>
      <c r="C317" s="34"/>
      <c r="D317" s="34"/>
      <c r="F317" s="34"/>
      <c r="G317" s="34"/>
      <c r="H317" s="34"/>
      <c r="I317" s="34"/>
      <c r="J317" s="34"/>
      <c r="K317" s="34"/>
      <c r="L317" s="34"/>
      <c r="M317" s="34"/>
      <c r="N317" s="34"/>
      <c r="O317" s="35"/>
    </row>
    <row r="318" spans="2:15">
      <c r="B318" s="34"/>
      <c r="C318" s="34"/>
      <c r="D318" s="34"/>
      <c r="F318" s="34"/>
      <c r="G318" s="34"/>
      <c r="H318" s="34"/>
      <c r="I318" s="34"/>
      <c r="J318" s="34"/>
      <c r="K318" s="34"/>
      <c r="L318" s="34"/>
      <c r="M318" s="34"/>
      <c r="N318" s="34"/>
      <c r="O318" s="35"/>
    </row>
    <row r="319" spans="2:15">
      <c r="B319" s="34"/>
      <c r="C319" s="34"/>
      <c r="D319" s="34"/>
      <c r="F319" s="34"/>
      <c r="G319" s="34"/>
      <c r="H319" s="34"/>
      <c r="I319" s="34"/>
      <c r="J319" s="34"/>
      <c r="K319" s="34"/>
      <c r="L319" s="34"/>
      <c r="M319" s="34"/>
      <c r="N319" s="34"/>
      <c r="O319" s="35"/>
    </row>
    <row r="320" spans="2:15">
      <c r="B320" s="34"/>
      <c r="C320" s="34"/>
      <c r="D320" s="34"/>
      <c r="F320" s="34"/>
      <c r="G320" s="34"/>
      <c r="H320" s="34"/>
      <c r="I320" s="34"/>
      <c r="J320" s="34"/>
      <c r="K320" s="34"/>
      <c r="L320" s="34"/>
      <c r="M320" s="34"/>
      <c r="N320" s="34"/>
      <c r="O320" s="35"/>
    </row>
    <row r="321" spans="2:15">
      <c r="B321" s="34"/>
      <c r="C321" s="34"/>
      <c r="D321" s="34"/>
      <c r="F321" s="34"/>
      <c r="G321" s="34"/>
      <c r="H321" s="34"/>
      <c r="I321" s="34"/>
      <c r="J321" s="34"/>
      <c r="K321" s="34"/>
      <c r="L321" s="34"/>
      <c r="M321" s="34"/>
      <c r="N321" s="34"/>
      <c r="O321" s="35"/>
    </row>
    <row r="322" spans="2:15">
      <c r="B322" s="34"/>
      <c r="C322" s="34"/>
      <c r="D322" s="34"/>
      <c r="F322" s="34"/>
      <c r="G322" s="34"/>
      <c r="H322" s="34"/>
      <c r="I322" s="34"/>
      <c r="J322" s="34"/>
      <c r="K322" s="34"/>
      <c r="L322" s="34"/>
      <c r="M322" s="34"/>
      <c r="N322" s="34"/>
      <c r="O322" s="35"/>
    </row>
    <row r="323" spans="2:15">
      <c r="B323" s="34"/>
      <c r="C323" s="34"/>
      <c r="D323" s="34"/>
      <c r="F323" s="34"/>
      <c r="G323" s="34"/>
      <c r="H323" s="34"/>
      <c r="I323" s="34"/>
      <c r="J323" s="34"/>
      <c r="K323" s="34"/>
      <c r="L323" s="34"/>
      <c r="M323" s="34"/>
      <c r="N323" s="34"/>
      <c r="O323" s="35"/>
    </row>
    <row r="324" spans="2:15">
      <c r="B324" s="34"/>
      <c r="C324" s="34"/>
      <c r="D324" s="34"/>
      <c r="F324" s="34"/>
      <c r="G324" s="34"/>
      <c r="H324" s="34"/>
      <c r="I324" s="34"/>
      <c r="J324" s="34"/>
      <c r="K324" s="34"/>
      <c r="L324" s="34"/>
      <c r="M324" s="34"/>
      <c r="N324" s="34"/>
      <c r="O324" s="35"/>
    </row>
    <row r="325" spans="2:15">
      <c r="B325" s="34"/>
      <c r="C325" s="34"/>
      <c r="D325" s="34"/>
      <c r="F325" s="34"/>
      <c r="G325" s="34"/>
      <c r="H325" s="34"/>
      <c r="I325" s="34"/>
      <c r="J325" s="34"/>
      <c r="K325" s="34"/>
      <c r="L325" s="34"/>
      <c r="M325" s="34"/>
      <c r="N325" s="34"/>
      <c r="O325" s="35"/>
    </row>
    <row r="326" spans="2:15">
      <c r="B326" s="34"/>
      <c r="C326" s="34"/>
      <c r="D326" s="34"/>
      <c r="F326" s="34"/>
      <c r="G326" s="34"/>
      <c r="H326" s="34"/>
      <c r="I326" s="34"/>
      <c r="J326" s="34"/>
      <c r="K326" s="34"/>
      <c r="L326" s="34"/>
      <c r="M326" s="34"/>
      <c r="N326" s="34"/>
      <c r="O326" s="35"/>
    </row>
    <row r="327" spans="2:15">
      <c r="B327" s="34"/>
      <c r="C327" s="34"/>
      <c r="D327" s="34"/>
      <c r="F327" s="34"/>
      <c r="G327" s="34"/>
      <c r="H327" s="34"/>
      <c r="I327" s="34"/>
      <c r="J327" s="34"/>
      <c r="K327" s="34"/>
      <c r="L327" s="34"/>
      <c r="M327" s="34"/>
      <c r="N327" s="34"/>
      <c r="O327" s="35"/>
    </row>
    <row r="328" spans="2:15">
      <c r="B328" s="34"/>
      <c r="C328" s="34"/>
      <c r="D328" s="34"/>
      <c r="F328" s="34"/>
      <c r="G328" s="34"/>
      <c r="H328" s="34"/>
      <c r="I328" s="34"/>
      <c r="J328" s="34"/>
      <c r="K328" s="34"/>
      <c r="L328" s="34"/>
      <c r="M328" s="34"/>
      <c r="N328" s="34"/>
      <c r="O328" s="35"/>
    </row>
    <row r="329" spans="2:15">
      <c r="B329" s="34"/>
      <c r="C329" s="34"/>
      <c r="D329" s="34"/>
      <c r="F329" s="34"/>
      <c r="G329" s="34"/>
      <c r="H329" s="34"/>
      <c r="I329" s="34"/>
      <c r="J329" s="34"/>
      <c r="K329" s="34"/>
      <c r="L329" s="34"/>
      <c r="M329" s="34"/>
      <c r="N329" s="34"/>
      <c r="O329" s="35"/>
    </row>
    <row r="330" spans="2:15">
      <c r="B330" s="34"/>
      <c r="C330" s="34"/>
      <c r="D330" s="34"/>
      <c r="F330" s="34"/>
      <c r="G330" s="34"/>
      <c r="H330" s="34"/>
      <c r="I330" s="34"/>
      <c r="J330" s="34"/>
      <c r="K330" s="34"/>
      <c r="L330" s="34"/>
      <c r="M330" s="34"/>
      <c r="N330" s="34"/>
      <c r="O330" s="35"/>
    </row>
    <row r="331" spans="2:15">
      <c r="B331" s="34"/>
      <c r="C331" s="34"/>
      <c r="D331" s="34"/>
      <c r="F331" s="34"/>
      <c r="G331" s="34"/>
      <c r="H331" s="34"/>
      <c r="I331" s="34"/>
      <c r="J331" s="34"/>
      <c r="K331" s="34"/>
      <c r="L331" s="34"/>
      <c r="M331" s="34"/>
      <c r="N331" s="34"/>
      <c r="O331" s="35"/>
    </row>
    <row r="332" spans="2:15">
      <c r="B332" s="34"/>
      <c r="C332" s="34"/>
      <c r="D332" s="34"/>
      <c r="F332" s="34"/>
      <c r="G332" s="34"/>
      <c r="H332" s="34"/>
      <c r="I332" s="34"/>
      <c r="J332" s="34"/>
      <c r="K332" s="34"/>
      <c r="L332" s="34"/>
      <c r="M332" s="34"/>
      <c r="N332" s="34"/>
      <c r="O332" s="35"/>
    </row>
    <row r="333" spans="2:15">
      <c r="B333" s="34"/>
      <c r="C333" s="34"/>
      <c r="D333" s="34"/>
      <c r="F333" s="34"/>
      <c r="G333" s="34"/>
      <c r="H333" s="34"/>
      <c r="I333" s="34"/>
      <c r="J333" s="34"/>
      <c r="K333" s="34"/>
      <c r="L333" s="34"/>
      <c r="M333" s="34"/>
      <c r="N333" s="34"/>
      <c r="O333" s="35"/>
    </row>
    <row r="334" spans="2:15">
      <c r="B334" s="3"/>
      <c r="C334" s="3"/>
      <c r="D334" s="3"/>
      <c r="F334" s="3"/>
      <c r="G334" s="3"/>
      <c r="H334" s="3"/>
      <c r="I334" s="3"/>
      <c r="J334" s="3"/>
      <c r="K334" s="3"/>
      <c r="L334" s="3"/>
      <c r="M334" s="3"/>
      <c r="N334" s="3"/>
    </row>
    <row r="335" spans="2:15">
      <c r="B335" s="3"/>
      <c r="C335" s="3"/>
      <c r="D335" s="3"/>
      <c r="F335" s="3"/>
      <c r="G335" s="3"/>
      <c r="H335" s="3"/>
      <c r="I335" s="3"/>
      <c r="J335" s="3"/>
      <c r="K335" s="3"/>
      <c r="L335" s="3"/>
      <c r="M335" s="3"/>
      <c r="N335" s="3"/>
    </row>
    <row r="336" spans="2:15">
      <c r="B336" s="3"/>
      <c r="C336" s="3"/>
      <c r="D336" s="3"/>
      <c r="F336" s="3"/>
      <c r="G336" s="3"/>
      <c r="H336" s="3"/>
      <c r="I336" s="3"/>
      <c r="J336" s="3"/>
      <c r="K336" s="3"/>
      <c r="L336" s="3"/>
      <c r="M336" s="3"/>
      <c r="N336" s="3"/>
    </row>
    <row r="337" spans="2:14">
      <c r="B337" s="3"/>
      <c r="C337" s="3"/>
      <c r="D337" s="3"/>
      <c r="F337" s="3"/>
      <c r="G337" s="3"/>
      <c r="H337" s="3"/>
      <c r="I337" s="3"/>
      <c r="J337" s="3"/>
      <c r="K337" s="3"/>
      <c r="L337" s="3"/>
      <c r="M337" s="3"/>
      <c r="N337" s="3"/>
    </row>
  </sheetData>
  <sheetProtection algorithmName="SHA-512" hashValue="wQFlLWGOoblSTCUE6M8esRL3g8XaEchONgcX4Co1znfIhcAj52Ax8roaucpK1Gwpv0Y0qQQePvPTOOveBXRffA==" saltValue="9iAFE5IGZ+UTwtKef4HDBQ==" spinCount="100000" sheet="1" selectLockedCells="1"/>
  <mergeCells count="68">
    <mergeCell ref="B150:B152"/>
    <mergeCell ref="C106:D108"/>
    <mergeCell ref="C109:D112"/>
    <mergeCell ref="C113:D116"/>
    <mergeCell ref="C117:D122"/>
    <mergeCell ref="C123:D127"/>
    <mergeCell ref="C128:D131"/>
    <mergeCell ref="C132:C134"/>
    <mergeCell ref="C135:C140"/>
    <mergeCell ref="D132:D134"/>
    <mergeCell ref="D135:D140"/>
    <mergeCell ref="C141:D144"/>
    <mergeCell ref="C145:D149"/>
    <mergeCell ref="C150:D152"/>
    <mergeCell ref="B117:B122"/>
    <mergeCell ref="B123:B127"/>
    <mergeCell ref="B128:B131"/>
    <mergeCell ref="B141:B144"/>
    <mergeCell ref="B145:B149"/>
    <mergeCell ref="C99:D105"/>
    <mergeCell ref="B99:B105"/>
    <mergeCell ref="B106:B108"/>
    <mergeCell ref="B109:B112"/>
    <mergeCell ref="B113:B116"/>
    <mergeCell ref="D79:D86"/>
    <mergeCell ref="C79:C86"/>
    <mergeCell ref="C87:C94"/>
    <mergeCell ref="D87:D94"/>
    <mergeCell ref="D95:D98"/>
    <mergeCell ref="C95:C98"/>
    <mergeCell ref="D54:D61"/>
    <mergeCell ref="C54:C61"/>
    <mergeCell ref="C62:C69"/>
    <mergeCell ref="D62:D69"/>
    <mergeCell ref="D70:D77"/>
    <mergeCell ref="C70:C77"/>
    <mergeCell ref="B44:B45"/>
    <mergeCell ref="C44:D45"/>
    <mergeCell ref="C46:D48"/>
    <mergeCell ref="B46:B48"/>
    <mergeCell ref="C49:D53"/>
    <mergeCell ref="C29:C30"/>
    <mergeCell ref="D29:D30"/>
    <mergeCell ref="D31:D35"/>
    <mergeCell ref="C31:C35"/>
    <mergeCell ref="B40:B43"/>
    <mergeCell ref="B3:D3"/>
    <mergeCell ref="B2:D2"/>
    <mergeCell ref="B4:B6"/>
    <mergeCell ref="C4:D6"/>
    <mergeCell ref="C7:D9"/>
    <mergeCell ref="B7:B9"/>
    <mergeCell ref="C10:D17"/>
    <mergeCell ref="B10:B17"/>
    <mergeCell ref="C18:D19"/>
    <mergeCell ref="B154:D154"/>
    <mergeCell ref="C40:D43"/>
    <mergeCell ref="B36:B39"/>
    <mergeCell ref="C36:D39"/>
    <mergeCell ref="B49:B53"/>
    <mergeCell ref="D20:D22"/>
    <mergeCell ref="C20:C22"/>
    <mergeCell ref="C23:C24"/>
    <mergeCell ref="D23:D24"/>
    <mergeCell ref="C25:C26"/>
    <mergeCell ref="D25:D26"/>
    <mergeCell ref="C27:C28"/>
    <mergeCell ref="D27:D28"/>
  </mergeCells>
  <phoneticPr fontId="2" type="noConversion"/>
  <printOptions horizontalCentered="1" verticalCentered="1"/>
  <pageMargins left="0.47244094488188981" right="0.47244094488188981" top="0.27559055118110237" bottom="0.27559055118110237" header="0.31496062992125984" footer="0.31496062992125984"/>
  <pageSetup paperSize="9" scale="85" orientation="portrait" r:id="rId1"/>
  <rowBreaks count="1" manualBreakCount="1">
    <brk id="7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O251"/>
  <sheetViews>
    <sheetView view="pageBreakPreview" topLeftCell="A4" zoomScale="80" zoomScaleNormal="100" zoomScaleSheetLayoutView="80" workbookViewId="0">
      <selection activeCell="F39" sqref="F39"/>
    </sheetView>
  </sheetViews>
  <sheetFormatPr defaultColWidth="9" defaultRowHeight="16.5"/>
  <cols>
    <col min="1" max="1" width="1.375" style="2" customWidth="1"/>
    <col min="2" max="2" width="3.125" style="2" customWidth="1"/>
    <col min="3" max="3" width="5.5" style="2" customWidth="1"/>
    <col min="4" max="4" width="97.125" style="2" customWidth="1"/>
    <col min="5" max="5" width="1.125" style="2" customWidth="1"/>
    <col min="6" max="12" width="9" style="2"/>
    <col min="13" max="13" width="9" style="2" customWidth="1"/>
    <col min="14" max="16384" width="9" style="2"/>
  </cols>
  <sheetData>
    <row r="1" spans="1:15" ht="8.25" customHeight="1">
      <c r="A1" s="1"/>
      <c r="B1" s="4"/>
      <c r="C1" s="4"/>
      <c r="D1" s="172"/>
      <c r="E1" s="1"/>
    </row>
    <row r="2" spans="1:15" ht="11.45" customHeight="1">
      <c r="A2" s="36"/>
      <c r="B2" s="572">
        <v>22</v>
      </c>
      <c r="C2" s="596">
        <v>22.1</v>
      </c>
      <c r="D2" s="596" t="s">
        <v>812</v>
      </c>
      <c r="E2" s="1"/>
      <c r="F2" s="34"/>
      <c r="G2" s="34"/>
      <c r="H2" s="34"/>
      <c r="I2" s="34"/>
      <c r="J2" s="34"/>
      <c r="K2" s="34"/>
      <c r="L2" s="34"/>
      <c r="M2" s="34"/>
      <c r="N2" s="34"/>
      <c r="O2" s="35"/>
    </row>
    <row r="3" spans="1:15" ht="11.45" customHeight="1">
      <c r="A3" s="36"/>
      <c r="B3" s="616"/>
      <c r="C3" s="597"/>
      <c r="D3" s="597"/>
      <c r="E3" s="1"/>
      <c r="F3" s="34"/>
      <c r="G3" s="34"/>
      <c r="H3" s="34"/>
      <c r="I3" s="34"/>
      <c r="J3" s="34"/>
      <c r="K3" s="34"/>
      <c r="L3" s="34"/>
      <c r="M3" s="34"/>
      <c r="N3" s="34"/>
      <c r="O3" s="35"/>
    </row>
    <row r="4" spans="1:15" ht="11.45" customHeight="1">
      <c r="A4" s="36"/>
      <c r="B4" s="616"/>
      <c r="C4" s="597"/>
      <c r="D4" s="597"/>
      <c r="E4" s="1"/>
      <c r="F4" s="34"/>
      <c r="G4" s="34"/>
      <c r="H4" s="34"/>
      <c r="I4" s="34"/>
      <c r="J4" s="34"/>
      <c r="K4" s="34"/>
      <c r="L4" s="34"/>
      <c r="M4" s="34"/>
      <c r="N4" s="34"/>
      <c r="O4" s="35"/>
    </row>
    <row r="5" spans="1:15" ht="11.45" customHeight="1">
      <c r="A5" s="36"/>
      <c r="B5" s="616"/>
      <c r="C5" s="597"/>
      <c r="D5" s="597"/>
      <c r="E5" s="1"/>
      <c r="F5" s="34"/>
      <c r="G5" s="34"/>
      <c r="H5" s="34"/>
      <c r="I5" s="34"/>
      <c r="J5" s="34"/>
      <c r="K5" s="34"/>
      <c r="L5" s="34"/>
      <c r="M5" s="34"/>
      <c r="N5" s="34"/>
      <c r="O5" s="35"/>
    </row>
    <row r="6" spans="1:15" ht="11.45" customHeight="1">
      <c r="A6" s="36"/>
      <c r="B6" s="616"/>
      <c r="C6" s="597"/>
      <c r="D6" s="597"/>
      <c r="E6" s="1"/>
      <c r="F6" s="34"/>
      <c r="G6" s="34"/>
      <c r="H6" s="34"/>
      <c r="I6" s="34"/>
      <c r="J6" s="34"/>
      <c r="K6" s="34"/>
      <c r="L6" s="34"/>
      <c r="M6" s="34"/>
      <c r="N6" s="34"/>
      <c r="O6" s="35"/>
    </row>
    <row r="7" spans="1:15" ht="11.45" customHeight="1">
      <c r="A7" s="36"/>
      <c r="B7" s="616"/>
      <c r="C7" s="597"/>
      <c r="D7" s="597"/>
      <c r="E7" s="1"/>
      <c r="F7" s="34"/>
      <c r="G7" s="34"/>
      <c r="H7" s="34"/>
      <c r="I7" s="34"/>
      <c r="J7" s="34"/>
      <c r="K7" s="34"/>
      <c r="L7" s="34"/>
      <c r="M7" s="34"/>
      <c r="N7" s="34"/>
      <c r="O7" s="35"/>
    </row>
    <row r="8" spans="1:15" ht="11.45" customHeight="1">
      <c r="A8" s="36"/>
      <c r="B8" s="616"/>
      <c r="C8" s="597"/>
      <c r="D8" s="597"/>
      <c r="E8" s="1"/>
      <c r="F8" s="34"/>
      <c r="G8" s="34"/>
      <c r="H8" s="34"/>
      <c r="I8" s="34"/>
      <c r="J8" s="34"/>
      <c r="K8" s="34"/>
      <c r="L8" s="34"/>
      <c r="M8" s="34"/>
      <c r="N8" s="34"/>
      <c r="O8" s="35"/>
    </row>
    <row r="9" spans="1:15" ht="11.45" customHeight="1">
      <c r="A9" s="36"/>
      <c r="B9" s="616"/>
      <c r="C9" s="597"/>
      <c r="D9" s="597"/>
      <c r="E9" s="1"/>
      <c r="F9" s="34"/>
      <c r="G9" s="34"/>
      <c r="H9" s="34"/>
      <c r="I9" s="34"/>
      <c r="J9" s="34"/>
      <c r="K9" s="34"/>
      <c r="L9" s="34"/>
      <c r="M9" s="34"/>
      <c r="N9" s="34"/>
      <c r="O9" s="35"/>
    </row>
    <row r="10" spans="1:15" ht="11.45" customHeight="1">
      <c r="A10" s="36"/>
      <c r="B10" s="616"/>
      <c r="C10" s="597"/>
      <c r="D10" s="597"/>
      <c r="E10" s="1"/>
      <c r="F10" s="34"/>
      <c r="G10" s="34"/>
      <c r="H10" s="34"/>
      <c r="I10" s="34"/>
      <c r="J10" s="34"/>
      <c r="K10" s="34"/>
      <c r="L10" s="34"/>
      <c r="M10" s="34"/>
      <c r="N10" s="34"/>
      <c r="O10" s="35"/>
    </row>
    <row r="11" spans="1:15" ht="11.45" customHeight="1">
      <c r="A11" s="36"/>
      <c r="B11" s="616"/>
      <c r="C11" s="597"/>
      <c r="D11" s="597"/>
      <c r="E11" s="1"/>
      <c r="F11" s="34"/>
      <c r="G11" s="34"/>
      <c r="H11" s="34"/>
      <c r="I11" s="34"/>
      <c r="J11" s="34"/>
      <c r="K11" s="34"/>
      <c r="L11" s="34"/>
      <c r="M11" s="34"/>
      <c r="N11" s="34"/>
      <c r="O11" s="35"/>
    </row>
    <row r="12" spans="1:15" ht="11.45" customHeight="1">
      <c r="A12" s="36"/>
      <c r="B12" s="616"/>
      <c r="C12" s="597"/>
      <c r="D12" s="597"/>
      <c r="E12" s="1"/>
      <c r="F12" s="34"/>
      <c r="G12" s="34"/>
      <c r="H12" s="34"/>
      <c r="I12" s="34"/>
      <c r="J12" s="34"/>
      <c r="K12" s="34"/>
      <c r="L12" s="34"/>
      <c r="M12" s="34"/>
      <c r="N12" s="34"/>
      <c r="O12" s="35"/>
    </row>
    <row r="13" spans="1:15" ht="11.45" customHeight="1">
      <c r="A13" s="36"/>
      <c r="B13" s="626"/>
      <c r="C13" s="600"/>
      <c r="D13" s="600"/>
      <c r="E13" s="1"/>
      <c r="F13" s="34"/>
      <c r="G13" s="34"/>
      <c r="H13" s="34"/>
      <c r="I13" s="34"/>
      <c r="J13" s="34"/>
      <c r="K13" s="34"/>
      <c r="L13" s="34"/>
      <c r="M13" s="34"/>
      <c r="N13" s="34"/>
      <c r="O13" s="35"/>
    </row>
    <row r="14" spans="1:15" ht="11.45" customHeight="1">
      <c r="A14" s="36"/>
      <c r="B14" s="626"/>
      <c r="C14" s="607">
        <v>22.2</v>
      </c>
      <c r="D14" s="606" t="s">
        <v>377</v>
      </c>
      <c r="E14" s="1"/>
      <c r="F14" s="34"/>
      <c r="G14" s="34"/>
      <c r="H14" s="34"/>
      <c r="I14" s="34"/>
      <c r="J14" s="34"/>
      <c r="K14" s="34"/>
      <c r="L14" s="34"/>
      <c r="M14" s="34"/>
      <c r="N14" s="34"/>
      <c r="O14" s="35"/>
    </row>
    <row r="15" spans="1:15" ht="11.45" customHeight="1">
      <c r="A15" s="36"/>
      <c r="B15" s="626"/>
      <c r="C15" s="597"/>
      <c r="D15" s="597"/>
      <c r="E15" s="1"/>
      <c r="F15" s="34"/>
      <c r="G15" s="34"/>
      <c r="H15" s="34"/>
      <c r="I15" s="34"/>
      <c r="J15" s="34"/>
      <c r="K15" s="34"/>
      <c r="L15" s="34"/>
      <c r="M15" s="34"/>
      <c r="N15" s="34"/>
      <c r="O15" s="35"/>
    </row>
    <row r="16" spans="1:15" ht="11.45" customHeight="1">
      <c r="A16" s="36"/>
      <c r="B16" s="627"/>
      <c r="C16" s="598"/>
      <c r="D16" s="598"/>
      <c r="E16" s="1"/>
      <c r="F16" s="34"/>
      <c r="G16" s="34"/>
      <c r="H16" s="34"/>
      <c r="I16" s="34"/>
      <c r="J16" s="34"/>
      <c r="K16" s="34"/>
      <c r="L16" s="34"/>
      <c r="M16" s="34"/>
      <c r="N16" s="34"/>
      <c r="O16" s="35"/>
    </row>
    <row r="17" spans="1:15" ht="11.45" customHeight="1">
      <c r="A17" s="36"/>
      <c r="B17" s="204">
        <v>23</v>
      </c>
      <c r="C17" s="561" t="s">
        <v>927</v>
      </c>
      <c r="D17" s="561"/>
      <c r="E17" s="1"/>
      <c r="F17" s="34"/>
      <c r="G17" s="34"/>
      <c r="H17" s="34"/>
      <c r="I17" s="34"/>
      <c r="J17" s="34"/>
      <c r="K17" s="34"/>
      <c r="L17" s="34"/>
      <c r="M17" s="34"/>
      <c r="N17" s="34"/>
      <c r="O17" s="35"/>
    </row>
    <row r="18" spans="1:15" ht="11.45" customHeight="1">
      <c r="A18" s="36"/>
      <c r="B18" s="205"/>
      <c r="C18" s="562"/>
      <c r="D18" s="562"/>
      <c r="E18" s="1"/>
      <c r="F18" s="34"/>
      <c r="G18" s="34"/>
      <c r="H18" s="34"/>
      <c r="I18" s="34"/>
      <c r="J18" s="34"/>
      <c r="K18" s="34"/>
      <c r="L18" s="34"/>
      <c r="M18" s="34"/>
      <c r="N18" s="34"/>
      <c r="O18" s="35"/>
    </row>
    <row r="19" spans="1:15" ht="11.45" customHeight="1">
      <c r="A19" s="36"/>
      <c r="B19" s="205"/>
      <c r="C19" s="562"/>
      <c r="D19" s="562"/>
      <c r="E19" s="1"/>
      <c r="F19" s="34"/>
      <c r="G19" s="34"/>
      <c r="H19" s="34"/>
      <c r="I19" s="34"/>
      <c r="J19" s="34"/>
      <c r="K19" s="34"/>
      <c r="L19" s="34"/>
      <c r="M19" s="34"/>
      <c r="N19" s="34"/>
      <c r="O19" s="35"/>
    </row>
    <row r="20" spans="1:15" ht="11.45" customHeight="1">
      <c r="A20" s="36"/>
      <c r="B20" s="205"/>
      <c r="C20" s="562"/>
      <c r="D20" s="562"/>
      <c r="E20" s="1"/>
      <c r="F20" s="34"/>
      <c r="G20" s="34"/>
      <c r="H20" s="34"/>
      <c r="I20" s="34"/>
      <c r="J20" s="34"/>
      <c r="K20" s="34"/>
      <c r="L20" s="34"/>
      <c r="M20" s="34"/>
      <c r="N20" s="34"/>
      <c r="O20" s="35"/>
    </row>
    <row r="21" spans="1:15" ht="11.45" customHeight="1">
      <c r="A21" s="36"/>
      <c r="B21" s="205"/>
      <c r="C21" s="562"/>
      <c r="D21" s="562"/>
      <c r="E21" s="1"/>
      <c r="F21" s="34"/>
      <c r="G21" s="34"/>
      <c r="H21" s="34"/>
      <c r="I21" s="34"/>
      <c r="J21" s="34"/>
      <c r="K21" s="34"/>
      <c r="L21" s="34"/>
      <c r="M21" s="34"/>
      <c r="N21" s="34"/>
      <c r="O21" s="35"/>
    </row>
    <row r="22" spans="1:15" ht="11.45" customHeight="1">
      <c r="A22" s="36"/>
      <c r="B22" s="205"/>
      <c r="C22" s="562"/>
      <c r="D22" s="562"/>
      <c r="E22" s="1"/>
      <c r="F22" s="34"/>
      <c r="G22" s="34"/>
      <c r="H22" s="34"/>
      <c r="I22" s="34"/>
      <c r="J22" s="34"/>
      <c r="K22" s="34"/>
      <c r="L22" s="34"/>
      <c r="M22" s="34"/>
      <c r="N22" s="34"/>
      <c r="O22" s="35"/>
    </row>
    <row r="23" spans="1:15" ht="11.45" customHeight="1">
      <c r="A23" s="36"/>
      <c r="B23" s="205"/>
      <c r="C23" s="562"/>
      <c r="D23" s="562"/>
      <c r="E23" s="1"/>
      <c r="F23" s="34"/>
      <c r="G23" s="34"/>
      <c r="H23" s="34"/>
      <c r="I23" s="34"/>
      <c r="J23" s="34"/>
      <c r="K23" s="34"/>
      <c r="L23" s="34"/>
      <c r="M23" s="34"/>
      <c r="N23" s="34"/>
      <c r="O23" s="35"/>
    </row>
    <row r="24" spans="1:15" ht="11.45" customHeight="1">
      <c r="A24" s="36"/>
      <c r="B24" s="205"/>
      <c r="C24" s="562"/>
      <c r="D24" s="562"/>
      <c r="E24" s="1"/>
      <c r="F24" s="34"/>
      <c r="G24" s="34"/>
      <c r="H24" s="34"/>
      <c r="I24" s="34"/>
      <c r="J24" s="34"/>
      <c r="K24" s="34"/>
      <c r="L24" s="34"/>
      <c r="M24" s="34"/>
      <c r="N24" s="34"/>
      <c r="O24" s="35"/>
    </row>
    <row r="25" spans="1:15" ht="11.45" customHeight="1">
      <c r="A25" s="36"/>
      <c r="B25" s="205"/>
      <c r="C25" s="562"/>
      <c r="D25" s="562"/>
      <c r="E25" s="1"/>
      <c r="F25" s="34"/>
      <c r="G25" s="34"/>
      <c r="H25" s="34"/>
      <c r="I25" s="34"/>
      <c r="J25" s="34"/>
      <c r="K25" s="34"/>
      <c r="L25" s="34"/>
      <c r="M25" s="34"/>
      <c r="N25" s="34"/>
      <c r="O25" s="35"/>
    </row>
    <row r="26" spans="1:15" ht="11.45" customHeight="1">
      <c r="A26" s="36"/>
      <c r="B26" s="205"/>
      <c r="C26" s="562"/>
      <c r="D26" s="562"/>
      <c r="E26" s="1"/>
      <c r="F26" s="34"/>
      <c r="G26" s="34"/>
      <c r="H26" s="34"/>
      <c r="I26" s="34"/>
      <c r="J26" s="34"/>
      <c r="K26" s="34"/>
      <c r="L26" s="34"/>
      <c r="M26" s="34"/>
      <c r="N26" s="34"/>
      <c r="O26" s="35"/>
    </row>
    <row r="27" spans="1:15" ht="11.45" customHeight="1">
      <c r="A27" s="36"/>
      <c r="B27" s="205"/>
      <c r="C27" s="562"/>
      <c r="D27" s="562"/>
      <c r="E27" s="1"/>
      <c r="F27" s="34"/>
      <c r="G27" s="34"/>
      <c r="H27" s="34"/>
      <c r="I27" s="34"/>
      <c r="J27" s="34"/>
      <c r="K27" s="34"/>
      <c r="L27" s="34"/>
      <c r="M27" s="34"/>
      <c r="N27" s="34"/>
      <c r="O27" s="35"/>
    </row>
    <row r="28" spans="1:15" ht="11.45" customHeight="1">
      <c r="A28" s="36"/>
      <c r="B28" s="205"/>
      <c r="C28" s="562"/>
      <c r="D28" s="562"/>
      <c r="E28" s="1"/>
      <c r="F28" s="34"/>
      <c r="G28" s="34"/>
      <c r="H28" s="34"/>
      <c r="I28" s="34"/>
      <c r="J28" s="34"/>
      <c r="K28" s="34"/>
      <c r="L28" s="34"/>
      <c r="M28" s="34"/>
      <c r="N28" s="34"/>
      <c r="O28" s="35"/>
    </row>
    <row r="29" spans="1:15" ht="11.45" customHeight="1">
      <c r="A29" s="36"/>
      <c r="B29" s="207"/>
      <c r="C29" s="563"/>
      <c r="D29" s="563"/>
      <c r="E29" s="1"/>
      <c r="F29" s="34"/>
      <c r="G29" s="34"/>
      <c r="H29" s="34"/>
      <c r="I29" s="34"/>
      <c r="J29" s="34"/>
      <c r="K29" s="34"/>
      <c r="L29" s="34"/>
      <c r="M29" s="34"/>
      <c r="N29" s="34"/>
      <c r="O29" s="35"/>
    </row>
    <row r="30" spans="1:15" ht="11.45" customHeight="1">
      <c r="A30" s="36"/>
      <c r="B30" s="572">
        <v>24</v>
      </c>
      <c r="C30" s="599" t="s">
        <v>206</v>
      </c>
      <c r="D30" s="596"/>
      <c r="E30" s="1"/>
      <c r="F30" s="34"/>
      <c r="G30" s="34"/>
      <c r="H30" s="34"/>
      <c r="I30" s="34"/>
      <c r="J30" s="34"/>
      <c r="K30" s="34"/>
      <c r="L30" s="34"/>
      <c r="M30" s="34"/>
      <c r="N30" s="34"/>
      <c r="O30" s="35"/>
    </row>
    <row r="31" spans="1:15" ht="11.45" customHeight="1">
      <c r="A31" s="36"/>
      <c r="B31" s="616"/>
      <c r="C31" s="597"/>
      <c r="D31" s="597"/>
      <c r="E31" s="1"/>
      <c r="F31" s="34"/>
      <c r="G31" s="34"/>
      <c r="H31" s="34"/>
      <c r="I31" s="34"/>
      <c r="J31" s="34"/>
      <c r="K31" s="34"/>
      <c r="L31" s="34"/>
      <c r="M31" s="34"/>
      <c r="N31" s="34"/>
      <c r="O31" s="35"/>
    </row>
    <row r="32" spans="1:15" ht="11.45" customHeight="1">
      <c r="A32" s="36"/>
      <c r="B32" s="574"/>
      <c r="C32" s="598"/>
      <c r="D32" s="598"/>
      <c r="E32" s="1"/>
      <c r="F32" s="34"/>
      <c r="G32" s="34"/>
      <c r="H32" s="34"/>
      <c r="I32" s="34"/>
      <c r="J32" s="34"/>
      <c r="K32" s="34"/>
      <c r="L32" s="34"/>
      <c r="M32" s="34"/>
      <c r="N32" s="34"/>
      <c r="O32" s="35"/>
    </row>
    <row r="33" spans="1:15" ht="11.45" customHeight="1">
      <c r="A33" s="36"/>
      <c r="B33" s="572">
        <v>25</v>
      </c>
      <c r="C33" s="596">
        <v>25.1</v>
      </c>
      <c r="D33" s="599" t="s">
        <v>813</v>
      </c>
      <c r="E33" s="1"/>
      <c r="F33" s="34"/>
      <c r="G33" s="34"/>
      <c r="H33" s="34"/>
      <c r="I33" s="34"/>
      <c r="J33" s="34"/>
      <c r="K33" s="34"/>
      <c r="L33" s="34"/>
      <c r="M33" s="34"/>
      <c r="N33" s="34"/>
      <c r="O33" s="35"/>
    </row>
    <row r="34" spans="1:15" ht="11.45" customHeight="1">
      <c r="A34" s="36"/>
      <c r="B34" s="616"/>
      <c r="C34" s="597"/>
      <c r="D34" s="597"/>
      <c r="E34" s="1"/>
      <c r="F34" s="34"/>
      <c r="G34" s="34"/>
      <c r="H34" s="34"/>
      <c r="I34" s="34"/>
      <c r="J34" s="34"/>
      <c r="K34" s="34"/>
      <c r="L34" s="34"/>
      <c r="M34" s="34"/>
      <c r="N34" s="34"/>
      <c r="O34" s="35"/>
    </row>
    <row r="35" spans="1:15" ht="11.45" customHeight="1">
      <c r="A35" s="36"/>
      <c r="B35" s="616"/>
      <c r="C35" s="597"/>
      <c r="D35" s="597"/>
      <c r="E35" s="1"/>
      <c r="F35" s="34"/>
      <c r="G35" s="34"/>
      <c r="H35" s="34"/>
      <c r="I35" s="34"/>
      <c r="J35" s="34"/>
      <c r="K35" s="34"/>
      <c r="L35" s="34"/>
      <c r="M35" s="34"/>
      <c r="N35" s="34"/>
      <c r="O35" s="35"/>
    </row>
    <row r="36" spans="1:15" ht="11.45" customHeight="1">
      <c r="A36" s="36"/>
      <c r="B36" s="616"/>
      <c r="C36" s="597"/>
      <c r="D36" s="597"/>
      <c r="E36" s="1"/>
      <c r="F36" s="34"/>
      <c r="G36" s="34"/>
      <c r="H36" s="34"/>
      <c r="I36" s="34"/>
      <c r="J36" s="34"/>
      <c r="K36" s="34"/>
      <c r="L36" s="34"/>
      <c r="M36" s="34"/>
      <c r="N36" s="34"/>
      <c r="O36" s="35"/>
    </row>
    <row r="37" spans="1:15" ht="11.45" customHeight="1">
      <c r="A37" s="36"/>
      <c r="B37" s="616"/>
      <c r="C37" s="597"/>
      <c r="D37" s="597"/>
      <c r="E37" s="1"/>
      <c r="F37" s="34"/>
      <c r="G37" s="34"/>
      <c r="H37" s="34"/>
      <c r="I37" s="34"/>
      <c r="J37" s="34"/>
      <c r="K37" s="34"/>
      <c r="L37" s="34"/>
      <c r="M37" s="34"/>
      <c r="N37" s="34"/>
      <c r="O37" s="35"/>
    </row>
    <row r="38" spans="1:15" ht="11.45" customHeight="1">
      <c r="A38" s="36"/>
      <c r="B38" s="616"/>
      <c r="C38" s="597"/>
      <c r="D38" s="597"/>
      <c r="E38" s="1"/>
      <c r="F38" s="34"/>
      <c r="G38" s="34"/>
      <c r="H38" s="34"/>
      <c r="I38" s="34"/>
      <c r="J38" s="34"/>
      <c r="K38" s="34"/>
      <c r="L38" s="34"/>
      <c r="M38" s="34"/>
      <c r="N38" s="34"/>
      <c r="O38" s="35"/>
    </row>
    <row r="39" spans="1:15" ht="11.45" customHeight="1">
      <c r="A39" s="36"/>
      <c r="B39" s="576"/>
      <c r="C39" s="600"/>
      <c r="D39" s="600"/>
      <c r="E39" s="1"/>
      <c r="F39" s="34"/>
      <c r="G39" s="34"/>
      <c r="H39" s="34"/>
      <c r="I39" s="34"/>
      <c r="J39" s="34"/>
      <c r="K39" s="34"/>
      <c r="L39" s="34"/>
      <c r="M39" s="34"/>
      <c r="N39" s="34"/>
      <c r="O39" s="35"/>
    </row>
    <row r="40" spans="1:15" ht="11.45" customHeight="1">
      <c r="A40" s="36"/>
      <c r="B40" s="576"/>
      <c r="C40" s="604">
        <v>25.2</v>
      </c>
      <c r="D40" s="607" t="s">
        <v>378</v>
      </c>
      <c r="E40" s="1"/>
      <c r="F40" s="34"/>
      <c r="G40" s="34"/>
      <c r="H40" s="34"/>
      <c r="I40" s="34"/>
      <c r="J40" s="34"/>
      <c r="K40" s="34"/>
      <c r="L40" s="34"/>
      <c r="M40" s="34"/>
      <c r="N40" s="34"/>
      <c r="O40" s="35"/>
    </row>
    <row r="41" spans="1:15" ht="11.45" customHeight="1">
      <c r="A41" s="36"/>
      <c r="B41" s="576"/>
      <c r="C41" s="605"/>
      <c r="D41" s="597"/>
      <c r="E41" s="1"/>
      <c r="F41" s="34"/>
      <c r="G41" s="34"/>
      <c r="H41" s="34"/>
      <c r="I41" s="34"/>
      <c r="J41" s="34"/>
      <c r="K41" s="34"/>
      <c r="L41" s="34"/>
      <c r="M41" s="34"/>
      <c r="N41" s="34"/>
      <c r="O41" s="35"/>
    </row>
    <row r="42" spans="1:15" ht="11.45" customHeight="1">
      <c r="A42" s="36"/>
      <c r="B42" s="574"/>
      <c r="C42" s="625"/>
      <c r="D42" s="598"/>
      <c r="E42" s="1"/>
      <c r="F42" s="34"/>
      <c r="G42" s="34"/>
      <c r="H42" s="34"/>
      <c r="I42" s="34"/>
      <c r="J42" s="34"/>
      <c r="K42" s="34"/>
      <c r="L42" s="34"/>
      <c r="M42" s="34"/>
      <c r="N42" s="34"/>
      <c r="O42" s="35"/>
    </row>
    <row r="43" spans="1:15" ht="11.45" customHeight="1">
      <c r="A43" s="36"/>
      <c r="B43" s="572">
        <v>26</v>
      </c>
      <c r="C43" s="599" t="s">
        <v>575</v>
      </c>
      <c r="D43" s="596"/>
      <c r="E43" s="1"/>
      <c r="F43" s="34"/>
      <c r="G43" s="34"/>
      <c r="H43" s="34"/>
      <c r="I43" s="34"/>
      <c r="J43" s="34"/>
      <c r="K43" s="34"/>
      <c r="L43" s="34"/>
      <c r="M43" s="34"/>
      <c r="N43" s="34"/>
      <c r="O43" s="35"/>
    </row>
    <row r="44" spans="1:15" ht="11.45" customHeight="1">
      <c r="A44" s="36"/>
      <c r="B44" s="616"/>
      <c r="C44" s="597"/>
      <c r="D44" s="597"/>
      <c r="E44" s="1"/>
      <c r="F44" s="34"/>
      <c r="G44" s="34"/>
      <c r="H44" s="34"/>
      <c r="I44" s="34"/>
      <c r="J44" s="34"/>
      <c r="K44" s="34"/>
      <c r="L44" s="34"/>
      <c r="M44" s="34"/>
      <c r="N44" s="34"/>
      <c r="O44" s="35"/>
    </row>
    <row r="45" spans="1:15" ht="11.45" customHeight="1">
      <c r="A45" s="36"/>
      <c r="B45" s="616"/>
      <c r="C45" s="597"/>
      <c r="D45" s="597"/>
      <c r="E45" s="1"/>
      <c r="F45" s="34"/>
      <c r="G45" s="34"/>
      <c r="H45" s="34"/>
      <c r="I45" s="34"/>
      <c r="J45" s="34"/>
      <c r="K45" s="34"/>
      <c r="L45" s="34"/>
      <c r="M45" s="34"/>
      <c r="N45" s="34"/>
      <c r="O45" s="35"/>
    </row>
    <row r="46" spans="1:15" ht="11.45" customHeight="1">
      <c r="A46" s="36"/>
      <c r="B46" s="574"/>
      <c r="C46" s="598"/>
      <c r="D46" s="598"/>
      <c r="E46" s="1"/>
      <c r="F46" s="34"/>
      <c r="G46" s="34"/>
      <c r="H46" s="34"/>
      <c r="I46" s="34"/>
      <c r="J46" s="34"/>
      <c r="K46" s="34"/>
      <c r="L46" s="34"/>
      <c r="M46" s="34"/>
      <c r="N46" s="34"/>
      <c r="O46" s="35"/>
    </row>
    <row r="47" spans="1:15" ht="11.45" customHeight="1">
      <c r="A47" s="1"/>
      <c r="B47" s="572">
        <v>27</v>
      </c>
      <c r="C47" s="596" t="s">
        <v>569</v>
      </c>
      <c r="D47" s="596"/>
    </row>
    <row r="48" spans="1:15" ht="11.45" customHeight="1">
      <c r="A48" s="1"/>
      <c r="B48" s="616"/>
      <c r="C48" s="597"/>
      <c r="D48" s="597"/>
    </row>
    <row r="49" spans="1:4" ht="11.45" customHeight="1">
      <c r="A49" s="1"/>
      <c r="B49" s="574"/>
      <c r="C49" s="598"/>
      <c r="D49" s="598"/>
    </row>
    <row r="50" spans="1:4" ht="11.45" customHeight="1">
      <c r="A50" s="1"/>
      <c r="B50" s="572">
        <v>28</v>
      </c>
      <c r="C50" s="596" t="s">
        <v>443</v>
      </c>
      <c r="D50" s="596"/>
    </row>
    <row r="51" spans="1:4" ht="11.45" customHeight="1">
      <c r="A51" s="1"/>
      <c r="B51" s="616"/>
      <c r="C51" s="597"/>
      <c r="D51" s="597"/>
    </row>
    <row r="52" spans="1:4" ht="11.45" customHeight="1">
      <c r="A52" s="1"/>
      <c r="B52" s="616"/>
      <c r="C52" s="597"/>
      <c r="D52" s="597"/>
    </row>
    <row r="53" spans="1:4" ht="11.45" customHeight="1">
      <c r="A53" s="1"/>
      <c r="B53" s="616"/>
      <c r="C53" s="597"/>
      <c r="D53" s="597"/>
    </row>
    <row r="54" spans="1:4" ht="11.45" customHeight="1">
      <c r="A54" s="1"/>
      <c r="B54" s="616"/>
      <c r="C54" s="597"/>
      <c r="D54" s="597"/>
    </row>
    <row r="55" spans="1:4" ht="11.45" customHeight="1">
      <c r="A55" s="1"/>
      <c r="B55" s="574"/>
      <c r="C55" s="598"/>
      <c r="D55" s="598"/>
    </row>
    <row r="56" spans="1:4" ht="11.45" customHeight="1">
      <c r="B56" s="572">
        <v>29</v>
      </c>
      <c r="C56" s="560" t="s">
        <v>928</v>
      </c>
      <c r="D56" s="561"/>
    </row>
    <row r="57" spans="1:4" ht="11.45" customHeight="1">
      <c r="B57" s="574"/>
      <c r="C57" s="563"/>
      <c r="D57" s="563"/>
    </row>
    <row r="58" spans="1:4" ht="11.45" customHeight="1">
      <c r="A58" s="1"/>
      <c r="B58" s="572">
        <v>30</v>
      </c>
      <c r="C58" s="570" t="s">
        <v>814</v>
      </c>
      <c r="D58" s="570"/>
    </row>
    <row r="59" spans="1:4" ht="11.45" customHeight="1">
      <c r="A59" s="1"/>
      <c r="B59" s="616"/>
      <c r="C59" s="571"/>
      <c r="D59" s="571"/>
    </row>
    <row r="60" spans="1:4" ht="11.45" customHeight="1">
      <c r="A60" s="1"/>
      <c r="B60" s="616"/>
      <c r="C60" s="571"/>
      <c r="D60" s="571"/>
    </row>
    <row r="61" spans="1:4" ht="11.45" customHeight="1">
      <c r="A61" s="1"/>
      <c r="B61" s="616"/>
      <c r="C61" s="571"/>
      <c r="D61" s="571"/>
    </row>
    <row r="62" spans="1:4" ht="11.45" customHeight="1">
      <c r="A62" s="1"/>
      <c r="B62" s="574"/>
      <c r="C62" s="563"/>
      <c r="D62" s="563"/>
    </row>
    <row r="63" spans="1:4" ht="11.45" customHeight="1">
      <c r="A63" s="1"/>
      <c r="B63" s="572">
        <v>31</v>
      </c>
      <c r="C63" s="570" t="s">
        <v>815</v>
      </c>
      <c r="D63" s="570"/>
    </row>
    <row r="64" spans="1:4" ht="11.45" customHeight="1">
      <c r="A64" s="1"/>
      <c r="B64" s="616"/>
      <c r="C64" s="571"/>
      <c r="D64" s="571"/>
    </row>
    <row r="65" spans="1:15" ht="11.45" customHeight="1">
      <c r="A65" s="1"/>
      <c r="B65" s="574"/>
      <c r="C65" s="563"/>
      <c r="D65" s="563"/>
    </row>
    <row r="66" spans="1:15" ht="11.45" customHeight="1">
      <c r="A66" s="1"/>
      <c r="B66" s="572">
        <v>32</v>
      </c>
      <c r="C66" s="570" t="s">
        <v>816</v>
      </c>
      <c r="D66" s="570"/>
    </row>
    <row r="67" spans="1:15" ht="11.45" customHeight="1">
      <c r="A67" s="1"/>
      <c r="B67" s="616"/>
      <c r="C67" s="571"/>
      <c r="D67" s="571"/>
    </row>
    <row r="68" spans="1:15" ht="11.45" customHeight="1">
      <c r="A68" s="1"/>
      <c r="B68" s="616"/>
      <c r="C68" s="571"/>
      <c r="D68" s="571"/>
    </row>
    <row r="69" spans="1:15" ht="11.45" customHeight="1">
      <c r="A69" s="1"/>
      <c r="B69" s="574"/>
      <c r="C69" s="563"/>
      <c r="D69" s="563"/>
    </row>
    <row r="70" spans="1:15" ht="16.5" customHeight="1">
      <c r="B70" s="572">
        <v>33</v>
      </c>
      <c r="C70" s="628" t="s">
        <v>929</v>
      </c>
      <c r="D70" s="561"/>
    </row>
    <row r="71" spans="1:15">
      <c r="B71" s="616"/>
      <c r="C71" s="562"/>
      <c r="D71" s="562"/>
      <c r="E71" s="1"/>
      <c r="F71" s="34"/>
      <c r="G71" s="34"/>
      <c r="H71" s="34"/>
      <c r="I71" s="34"/>
      <c r="J71" s="34"/>
      <c r="K71" s="34"/>
      <c r="L71" s="34"/>
      <c r="M71" s="34"/>
      <c r="N71" s="34"/>
      <c r="O71" s="35"/>
    </row>
    <row r="72" spans="1:15">
      <c r="B72" s="574"/>
      <c r="C72" s="563"/>
      <c r="D72" s="563"/>
      <c r="E72" s="1"/>
      <c r="F72" s="34"/>
      <c r="G72" s="34"/>
      <c r="H72" s="34"/>
      <c r="I72" s="34"/>
      <c r="J72" s="34"/>
      <c r="K72" s="34"/>
      <c r="L72" s="34"/>
      <c r="M72" s="34"/>
      <c r="N72" s="34"/>
      <c r="O72" s="35"/>
    </row>
    <row r="73" spans="1:15">
      <c r="B73" s="37"/>
      <c r="C73" s="37"/>
      <c r="D73" s="37"/>
      <c r="F73" s="34"/>
      <c r="G73" s="34"/>
      <c r="H73" s="34"/>
      <c r="I73" s="34"/>
      <c r="J73" s="34"/>
      <c r="K73" s="34"/>
      <c r="L73" s="34"/>
      <c r="M73" s="34"/>
      <c r="N73" s="34"/>
      <c r="O73" s="35"/>
    </row>
    <row r="74" spans="1:15">
      <c r="B74" s="37"/>
      <c r="C74" s="37"/>
      <c r="D74" s="37"/>
      <c r="F74" s="34"/>
      <c r="G74" s="34"/>
      <c r="H74" s="34"/>
      <c r="I74" s="34"/>
      <c r="J74" s="34"/>
      <c r="K74" s="34"/>
      <c r="L74" s="34"/>
      <c r="M74" s="34"/>
      <c r="N74" s="34"/>
      <c r="O74" s="35"/>
    </row>
    <row r="75" spans="1:15">
      <c r="B75" s="37"/>
      <c r="C75" s="37"/>
      <c r="D75" s="37"/>
      <c r="F75" s="34"/>
      <c r="G75" s="34"/>
      <c r="H75" s="34"/>
      <c r="I75" s="34"/>
      <c r="J75" s="34"/>
      <c r="K75" s="34"/>
      <c r="L75" s="34"/>
      <c r="M75" s="34"/>
      <c r="N75" s="34"/>
      <c r="O75" s="35"/>
    </row>
    <row r="76" spans="1:15">
      <c r="B76" s="37"/>
      <c r="C76" s="37"/>
      <c r="D76" s="37"/>
      <c r="F76" s="34"/>
      <c r="G76" s="34"/>
      <c r="H76" s="34"/>
      <c r="I76" s="34"/>
      <c r="J76" s="34"/>
      <c r="K76" s="34"/>
      <c r="L76" s="34"/>
      <c r="M76" s="34"/>
      <c r="N76" s="34"/>
      <c r="O76" s="35"/>
    </row>
    <row r="77" spans="1:15" ht="33.75" customHeight="1">
      <c r="B77" s="37"/>
      <c r="C77" s="37"/>
      <c r="D77" s="37"/>
      <c r="F77" s="34"/>
      <c r="G77" s="34"/>
      <c r="H77" s="34"/>
      <c r="I77" s="34"/>
      <c r="J77" s="34"/>
      <c r="K77" s="34"/>
      <c r="L77" s="34"/>
      <c r="M77" s="34"/>
      <c r="N77" s="34"/>
      <c r="O77" s="35"/>
    </row>
    <row r="78" spans="1:15" ht="13.5" customHeight="1">
      <c r="A78" s="1"/>
      <c r="B78" s="514" t="s">
        <v>876</v>
      </c>
      <c r="C78" s="514"/>
      <c r="D78" s="514"/>
      <c r="E78" s="1"/>
      <c r="F78" s="34"/>
      <c r="G78" s="34"/>
      <c r="H78" s="34"/>
      <c r="I78" s="34"/>
      <c r="J78" s="34"/>
      <c r="K78" s="34"/>
      <c r="L78" s="34"/>
      <c r="M78" s="34"/>
      <c r="N78" s="34"/>
      <c r="O78" s="35"/>
    </row>
    <row r="79" spans="1:15">
      <c r="B79" s="37"/>
      <c r="C79" s="37"/>
      <c r="D79" s="37"/>
      <c r="F79" s="34"/>
      <c r="G79" s="34"/>
      <c r="H79" s="34"/>
      <c r="I79" s="34"/>
      <c r="J79" s="34"/>
      <c r="K79" s="34"/>
      <c r="L79" s="34"/>
      <c r="M79" s="34"/>
      <c r="N79" s="34"/>
      <c r="O79" s="35"/>
    </row>
    <row r="80" spans="1:15">
      <c r="B80" s="37"/>
      <c r="C80" s="37"/>
      <c r="D80" s="37"/>
      <c r="F80" s="34"/>
      <c r="G80" s="34"/>
      <c r="H80" s="34"/>
      <c r="I80" s="34"/>
      <c r="J80" s="34"/>
      <c r="K80" s="34"/>
      <c r="L80" s="34"/>
      <c r="M80" s="34"/>
      <c r="N80" s="34"/>
      <c r="O80" s="35"/>
    </row>
    <row r="81" spans="2:15">
      <c r="B81" s="37"/>
      <c r="C81" s="37"/>
      <c r="D81" s="37"/>
      <c r="F81" s="34"/>
      <c r="G81" s="34"/>
      <c r="H81" s="34"/>
      <c r="I81" s="34"/>
      <c r="J81" s="34"/>
      <c r="K81" s="34"/>
      <c r="L81" s="34"/>
      <c r="M81" s="34"/>
      <c r="N81" s="34"/>
      <c r="O81" s="35"/>
    </row>
    <row r="82" spans="2:15">
      <c r="B82" s="37"/>
      <c r="C82" s="37"/>
      <c r="D82" s="37"/>
      <c r="F82" s="34"/>
      <c r="G82" s="34"/>
      <c r="H82" s="34"/>
      <c r="I82" s="34"/>
      <c r="J82" s="34"/>
      <c r="K82" s="34"/>
      <c r="L82" s="34"/>
      <c r="M82" s="34"/>
      <c r="N82" s="34"/>
      <c r="O82" s="35"/>
    </row>
    <row r="83" spans="2:15">
      <c r="B83" s="37"/>
      <c r="C83" s="37"/>
      <c r="D83" s="37"/>
      <c r="F83" s="34"/>
      <c r="G83" s="34"/>
      <c r="H83" s="34"/>
      <c r="I83" s="34"/>
      <c r="J83" s="34"/>
      <c r="K83" s="34"/>
      <c r="L83" s="34"/>
      <c r="M83" s="34"/>
      <c r="N83" s="34"/>
      <c r="O83" s="35"/>
    </row>
    <row r="84" spans="2:15">
      <c r="B84" s="37"/>
      <c r="C84" s="37"/>
      <c r="D84" s="37"/>
      <c r="F84" s="34"/>
      <c r="G84" s="34"/>
      <c r="H84" s="34"/>
      <c r="I84" s="34"/>
      <c r="J84" s="34"/>
      <c r="K84" s="34"/>
      <c r="L84" s="34"/>
      <c r="M84" s="34"/>
      <c r="N84" s="34"/>
      <c r="O84" s="35"/>
    </row>
    <row r="85" spans="2:15">
      <c r="B85" s="37"/>
      <c r="C85" s="37"/>
      <c r="D85" s="37"/>
      <c r="F85" s="34"/>
      <c r="G85" s="34"/>
      <c r="H85" s="34"/>
      <c r="I85" s="34"/>
      <c r="J85" s="34"/>
      <c r="K85" s="34"/>
      <c r="L85" s="34"/>
      <c r="M85" s="34"/>
      <c r="N85" s="34"/>
      <c r="O85" s="35"/>
    </row>
    <row r="86" spans="2:15">
      <c r="B86" s="37"/>
      <c r="C86" s="37"/>
      <c r="D86" s="37"/>
      <c r="F86" s="34"/>
      <c r="G86" s="34"/>
      <c r="H86" s="34"/>
      <c r="I86" s="34"/>
      <c r="J86" s="34"/>
      <c r="K86" s="34"/>
      <c r="L86" s="34"/>
      <c r="M86" s="34"/>
      <c r="N86" s="34"/>
      <c r="O86" s="35"/>
    </row>
    <row r="87" spans="2:15">
      <c r="B87" s="37"/>
      <c r="C87" s="37"/>
      <c r="D87" s="37"/>
      <c r="F87" s="34"/>
      <c r="G87" s="34"/>
      <c r="H87" s="34"/>
      <c r="I87" s="34"/>
      <c r="J87" s="34"/>
      <c r="K87" s="34"/>
      <c r="L87" s="34"/>
      <c r="M87" s="34"/>
      <c r="N87" s="34"/>
      <c r="O87" s="35"/>
    </row>
    <row r="88" spans="2:15">
      <c r="B88" s="37"/>
      <c r="C88" s="37"/>
      <c r="D88" s="37"/>
      <c r="F88" s="34"/>
      <c r="G88" s="34"/>
      <c r="H88" s="34"/>
      <c r="I88" s="34"/>
      <c r="J88" s="34"/>
      <c r="K88" s="34"/>
      <c r="L88" s="34"/>
      <c r="M88" s="34"/>
      <c r="N88" s="34"/>
      <c r="O88" s="35"/>
    </row>
    <row r="89" spans="2:15">
      <c r="B89" s="37"/>
      <c r="C89" s="37"/>
      <c r="D89" s="37"/>
      <c r="F89" s="34"/>
      <c r="G89" s="34"/>
      <c r="H89" s="34"/>
      <c r="I89" s="34"/>
      <c r="J89" s="34"/>
      <c r="K89" s="34"/>
      <c r="L89" s="34"/>
      <c r="M89" s="34"/>
      <c r="N89" s="34"/>
      <c r="O89" s="35"/>
    </row>
    <row r="90" spans="2:15">
      <c r="B90" s="37"/>
      <c r="C90" s="37"/>
      <c r="D90" s="37"/>
      <c r="F90" s="34"/>
      <c r="G90" s="34"/>
      <c r="H90" s="34"/>
      <c r="I90" s="34"/>
      <c r="J90" s="34"/>
      <c r="K90" s="34"/>
      <c r="L90" s="34"/>
      <c r="M90" s="34"/>
      <c r="N90" s="34"/>
      <c r="O90" s="35"/>
    </row>
    <row r="91" spans="2:15">
      <c r="B91" s="37"/>
      <c r="C91" s="37"/>
      <c r="D91" s="37"/>
      <c r="F91" s="34"/>
      <c r="G91" s="34"/>
      <c r="H91" s="34"/>
      <c r="I91" s="34"/>
      <c r="J91" s="34"/>
      <c r="K91" s="34"/>
      <c r="L91" s="34"/>
      <c r="M91" s="34"/>
      <c r="N91" s="34"/>
      <c r="O91" s="35"/>
    </row>
    <row r="92" spans="2:15">
      <c r="B92" s="37"/>
      <c r="C92" s="37"/>
      <c r="D92" s="37"/>
      <c r="F92" s="34"/>
      <c r="G92" s="34"/>
      <c r="H92" s="34"/>
      <c r="I92" s="34"/>
      <c r="J92" s="34"/>
      <c r="K92" s="34"/>
      <c r="L92" s="34"/>
      <c r="M92" s="34"/>
      <c r="N92" s="34"/>
      <c r="O92" s="35"/>
    </row>
    <row r="93" spans="2:15">
      <c r="B93" s="37"/>
      <c r="C93" s="37"/>
      <c r="D93" s="37"/>
      <c r="F93" s="34"/>
      <c r="G93" s="34"/>
      <c r="H93" s="34"/>
      <c r="I93" s="34"/>
      <c r="J93" s="34"/>
      <c r="K93" s="34"/>
      <c r="L93" s="34"/>
      <c r="M93" s="34"/>
      <c r="N93" s="34"/>
      <c r="O93" s="35"/>
    </row>
    <row r="94" spans="2:15">
      <c r="B94" s="37"/>
      <c r="C94" s="37"/>
      <c r="D94" s="37"/>
      <c r="F94" s="34"/>
      <c r="G94" s="34"/>
      <c r="H94" s="34"/>
      <c r="I94" s="34"/>
      <c r="J94" s="34"/>
      <c r="K94" s="34"/>
      <c r="L94" s="34"/>
      <c r="M94" s="34"/>
      <c r="N94" s="34"/>
      <c r="O94" s="35"/>
    </row>
    <row r="95" spans="2:15">
      <c r="B95" s="37"/>
      <c r="C95" s="37"/>
      <c r="D95" s="37"/>
      <c r="F95" s="34"/>
      <c r="G95" s="34"/>
      <c r="H95" s="34"/>
      <c r="I95" s="34"/>
      <c r="J95" s="34"/>
      <c r="K95" s="34"/>
      <c r="L95" s="34"/>
      <c r="M95" s="34"/>
      <c r="N95" s="34"/>
      <c r="O95" s="35"/>
    </row>
    <row r="96" spans="2:15">
      <c r="B96" s="37"/>
      <c r="C96" s="37"/>
      <c r="D96" s="37"/>
      <c r="F96" s="34"/>
      <c r="G96" s="34"/>
      <c r="H96" s="34"/>
      <c r="I96" s="34"/>
      <c r="J96" s="34"/>
      <c r="K96" s="34"/>
      <c r="L96" s="34"/>
      <c r="M96" s="34"/>
      <c r="N96" s="34"/>
      <c r="O96" s="35"/>
    </row>
    <row r="97" spans="2:15">
      <c r="B97" s="37"/>
      <c r="C97" s="37"/>
      <c r="D97" s="37"/>
      <c r="F97" s="34"/>
      <c r="G97" s="34"/>
      <c r="H97" s="34"/>
      <c r="I97" s="34"/>
      <c r="J97" s="34"/>
      <c r="K97" s="34"/>
      <c r="L97" s="34"/>
      <c r="M97" s="34"/>
      <c r="N97" s="34"/>
      <c r="O97" s="35"/>
    </row>
    <row r="98" spans="2:15">
      <c r="B98" s="37"/>
      <c r="C98" s="37"/>
      <c r="D98" s="37"/>
      <c r="F98" s="34"/>
      <c r="G98" s="34"/>
      <c r="H98" s="34"/>
      <c r="I98" s="34"/>
      <c r="J98" s="34"/>
      <c r="K98" s="34"/>
      <c r="L98" s="34"/>
      <c r="M98" s="34"/>
      <c r="N98" s="34"/>
      <c r="O98" s="35"/>
    </row>
    <row r="99" spans="2:15">
      <c r="B99" s="37"/>
      <c r="C99" s="37"/>
      <c r="D99" s="37"/>
      <c r="F99" s="34"/>
      <c r="G99" s="34"/>
      <c r="H99" s="34"/>
      <c r="I99" s="34"/>
      <c r="J99" s="34"/>
      <c r="K99" s="34"/>
      <c r="L99" s="34"/>
      <c r="M99" s="34"/>
      <c r="N99" s="34"/>
      <c r="O99" s="35"/>
    </row>
    <row r="100" spans="2:15">
      <c r="B100" s="37"/>
      <c r="C100" s="37"/>
      <c r="D100" s="37"/>
      <c r="F100" s="34"/>
      <c r="G100" s="34"/>
      <c r="H100" s="34"/>
      <c r="I100" s="34"/>
      <c r="J100" s="34"/>
      <c r="K100" s="34"/>
      <c r="L100" s="34"/>
      <c r="M100" s="34"/>
      <c r="N100" s="34"/>
      <c r="O100" s="35"/>
    </row>
    <row r="101" spans="2:15">
      <c r="B101" s="37"/>
      <c r="C101" s="37"/>
      <c r="D101" s="37"/>
      <c r="F101" s="34"/>
      <c r="G101" s="34"/>
      <c r="H101" s="34"/>
      <c r="I101" s="34"/>
      <c r="J101" s="34"/>
      <c r="K101" s="34"/>
      <c r="L101" s="34"/>
      <c r="M101" s="34"/>
      <c r="N101" s="34"/>
      <c r="O101" s="35"/>
    </row>
    <row r="102" spans="2:15">
      <c r="B102" s="37"/>
      <c r="C102" s="37"/>
      <c r="D102" s="37"/>
      <c r="F102" s="34"/>
      <c r="G102" s="34"/>
      <c r="H102" s="34"/>
      <c r="I102" s="34"/>
      <c r="J102" s="34"/>
      <c r="K102" s="34"/>
      <c r="L102" s="34"/>
      <c r="M102" s="34"/>
      <c r="N102" s="34"/>
      <c r="O102" s="35"/>
    </row>
    <row r="103" spans="2:15">
      <c r="B103" s="37"/>
      <c r="C103" s="37"/>
      <c r="D103" s="37"/>
      <c r="F103" s="34"/>
      <c r="G103" s="34"/>
      <c r="H103" s="34"/>
      <c r="I103" s="34"/>
      <c r="J103" s="34"/>
      <c r="K103" s="34"/>
      <c r="L103" s="34"/>
      <c r="M103" s="34"/>
      <c r="N103" s="34"/>
      <c r="O103" s="35"/>
    </row>
    <row r="104" spans="2:15">
      <c r="B104" s="37"/>
      <c r="C104" s="37"/>
      <c r="D104" s="37"/>
      <c r="F104" s="34"/>
      <c r="G104" s="34"/>
      <c r="H104" s="34"/>
      <c r="I104" s="34"/>
      <c r="J104" s="34"/>
      <c r="K104" s="34"/>
      <c r="L104" s="34"/>
      <c r="M104" s="34"/>
      <c r="N104" s="34"/>
      <c r="O104" s="35"/>
    </row>
    <row r="105" spans="2:15">
      <c r="B105" s="37"/>
      <c r="C105" s="37"/>
      <c r="D105" s="37"/>
      <c r="F105" s="34"/>
      <c r="G105" s="34"/>
      <c r="H105" s="34"/>
      <c r="I105" s="34"/>
      <c r="J105" s="34"/>
      <c r="K105" s="34"/>
      <c r="L105" s="34"/>
      <c r="M105" s="34"/>
      <c r="N105" s="34"/>
      <c r="O105" s="35"/>
    </row>
    <row r="106" spans="2:15">
      <c r="B106" s="37"/>
      <c r="C106" s="37"/>
      <c r="D106" s="37"/>
      <c r="F106" s="34"/>
      <c r="G106" s="34"/>
      <c r="H106" s="34"/>
      <c r="I106" s="34"/>
      <c r="J106" s="34"/>
      <c r="K106" s="34"/>
      <c r="L106" s="34"/>
      <c r="M106" s="34"/>
      <c r="N106" s="34"/>
      <c r="O106" s="35"/>
    </row>
    <row r="107" spans="2:15">
      <c r="B107" s="37"/>
      <c r="C107" s="37"/>
      <c r="D107" s="37"/>
      <c r="F107" s="34"/>
      <c r="G107" s="34"/>
      <c r="H107" s="34"/>
      <c r="I107" s="34"/>
      <c r="J107" s="34"/>
      <c r="K107" s="34"/>
      <c r="L107" s="34"/>
      <c r="M107" s="34"/>
      <c r="N107" s="34"/>
      <c r="O107" s="35"/>
    </row>
    <row r="108" spans="2:15">
      <c r="B108" s="37"/>
      <c r="C108" s="37"/>
      <c r="D108" s="37"/>
      <c r="F108" s="34"/>
      <c r="G108" s="34"/>
      <c r="H108" s="34"/>
      <c r="I108" s="34"/>
      <c r="J108" s="34"/>
      <c r="K108" s="34"/>
      <c r="L108" s="34"/>
      <c r="M108" s="34"/>
      <c r="N108" s="34"/>
      <c r="O108" s="35"/>
    </row>
    <row r="109" spans="2:15">
      <c r="B109" s="37"/>
      <c r="C109" s="37"/>
      <c r="D109" s="37"/>
      <c r="F109" s="34"/>
      <c r="G109" s="34"/>
      <c r="H109" s="34"/>
      <c r="I109" s="34"/>
      <c r="J109" s="34"/>
      <c r="K109" s="34"/>
      <c r="L109" s="34"/>
      <c r="M109" s="34"/>
      <c r="N109" s="34"/>
      <c r="O109" s="35"/>
    </row>
    <row r="110" spans="2:15">
      <c r="B110" s="37"/>
      <c r="C110" s="37"/>
      <c r="D110" s="37"/>
      <c r="F110" s="34"/>
      <c r="G110" s="34"/>
      <c r="H110" s="34"/>
      <c r="I110" s="34"/>
      <c r="J110" s="34"/>
      <c r="K110" s="34"/>
      <c r="L110" s="34"/>
      <c r="M110" s="34"/>
      <c r="N110" s="34"/>
      <c r="O110" s="35"/>
    </row>
    <row r="111" spans="2:15">
      <c r="B111" s="37"/>
      <c r="C111" s="37"/>
      <c r="D111" s="37"/>
      <c r="F111" s="34"/>
      <c r="G111" s="34"/>
      <c r="H111" s="34"/>
      <c r="I111" s="34"/>
      <c r="J111" s="34"/>
      <c r="K111" s="34"/>
      <c r="L111" s="34"/>
      <c r="M111" s="34"/>
      <c r="N111" s="34"/>
      <c r="O111" s="35"/>
    </row>
    <row r="112" spans="2:15">
      <c r="B112" s="37"/>
      <c r="C112" s="37"/>
      <c r="D112" s="37"/>
      <c r="F112" s="34"/>
      <c r="G112" s="34"/>
      <c r="H112" s="34"/>
      <c r="I112" s="34"/>
      <c r="J112" s="34"/>
      <c r="K112" s="34"/>
      <c r="L112" s="34"/>
      <c r="M112" s="34"/>
      <c r="N112" s="34"/>
      <c r="O112" s="35"/>
    </row>
    <row r="113" spans="2:15">
      <c r="B113" s="37"/>
      <c r="C113" s="37"/>
      <c r="D113" s="37"/>
      <c r="F113" s="34"/>
      <c r="G113" s="34"/>
      <c r="H113" s="34"/>
      <c r="I113" s="34"/>
      <c r="J113" s="34"/>
      <c r="K113" s="34"/>
      <c r="L113" s="34"/>
      <c r="M113" s="34"/>
      <c r="N113" s="34"/>
      <c r="O113" s="35"/>
    </row>
    <row r="114" spans="2:15">
      <c r="B114" s="37"/>
      <c r="C114" s="37"/>
      <c r="D114" s="37"/>
      <c r="F114" s="34"/>
      <c r="G114" s="34"/>
      <c r="H114" s="34"/>
      <c r="I114" s="34"/>
      <c r="J114" s="34"/>
      <c r="K114" s="34"/>
      <c r="L114" s="34"/>
      <c r="M114" s="34"/>
      <c r="N114" s="34"/>
      <c r="O114" s="35"/>
    </row>
    <row r="115" spans="2:15">
      <c r="B115" s="37"/>
      <c r="C115" s="37"/>
      <c r="D115" s="37"/>
      <c r="F115" s="34"/>
      <c r="G115" s="34"/>
      <c r="H115" s="34"/>
      <c r="I115" s="34"/>
      <c r="J115" s="34"/>
      <c r="K115" s="34"/>
      <c r="L115" s="34"/>
      <c r="M115" s="34"/>
      <c r="N115" s="34"/>
      <c r="O115" s="35"/>
    </row>
    <row r="116" spans="2:15">
      <c r="B116" s="37"/>
      <c r="C116" s="37"/>
      <c r="D116" s="37"/>
      <c r="F116" s="34"/>
      <c r="G116" s="34"/>
      <c r="H116" s="34"/>
      <c r="I116" s="34"/>
      <c r="J116" s="34"/>
      <c r="K116" s="34"/>
      <c r="L116" s="34"/>
      <c r="M116" s="34"/>
      <c r="N116" s="34"/>
      <c r="O116" s="35"/>
    </row>
    <row r="117" spans="2:15">
      <c r="B117" s="34"/>
      <c r="C117" s="34"/>
      <c r="D117" s="34"/>
      <c r="F117" s="34"/>
      <c r="G117" s="34"/>
      <c r="H117" s="34"/>
      <c r="I117" s="34"/>
      <c r="J117" s="34"/>
      <c r="K117" s="34"/>
      <c r="L117" s="34"/>
      <c r="M117" s="34"/>
      <c r="N117" s="34"/>
      <c r="O117" s="35"/>
    </row>
    <row r="118" spans="2:15">
      <c r="B118" s="34"/>
      <c r="C118" s="34"/>
      <c r="D118" s="34"/>
      <c r="F118" s="34"/>
      <c r="G118" s="34"/>
      <c r="H118" s="34"/>
      <c r="I118" s="34"/>
      <c r="J118" s="34"/>
      <c r="K118" s="34"/>
      <c r="L118" s="34"/>
      <c r="M118" s="34"/>
      <c r="N118" s="34"/>
      <c r="O118" s="35"/>
    </row>
    <row r="119" spans="2:15">
      <c r="B119" s="34"/>
      <c r="C119" s="34"/>
      <c r="D119" s="34"/>
      <c r="F119" s="34"/>
      <c r="G119" s="34"/>
      <c r="H119" s="34"/>
      <c r="I119" s="34"/>
      <c r="J119" s="34"/>
      <c r="K119" s="34"/>
      <c r="L119" s="34"/>
      <c r="M119" s="34"/>
      <c r="N119" s="34"/>
      <c r="O119" s="35"/>
    </row>
    <row r="120" spans="2:15">
      <c r="B120" s="34"/>
      <c r="C120" s="34"/>
      <c r="D120" s="34"/>
      <c r="F120" s="34"/>
      <c r="G120" s="34"/>
      <c r="H120" s="34"/>
      <c r="I120" s="34"/>
      <c r="J120" s="34"/>
      <c r="K120" s="34"/>
      <c r="L120" s="34"/>
      <c r="M120" s="34"/>
      <c r="N120" s="34"/>
      <c r="O120" s="35"/>
    </row>
    <row r="121" spans="2:15">
      <c r="B121" s="34"/>
      <c r="C121" s="34"/>
      <c r="D121" s="34"/>
      <c r="F121" s="34"/>
      <c r="G121" s="34"/>
      <c r="H121" s="34"/>
      <c r="I121" s="34"/>
      <c r="J121" s="34"/>
      <c r="K121" s="34"/>
      <c r="L121" s="34"/>
      <c r="M121" s="34"/>
      <c r="N121" s="34"/>
      <c r="O121" s="35"/>
    </row>
    <row r="122" spans="2:15">
      <c r="B122" s="34"/>
      <c r="C122" s="34"/>
      <c r="D122" s="34"/>
      <c r="F122" s="34"/>
      <c r="G122" s="34"/>
      <c r="H122" s="34"/>
      <c r="I122" s="34"/>
      <c r="J122" s="34"/>
      <c r="K122" s="34"/>
      <c r="L122" s="34"/>
      <c r="M122" s="34"/>
      <c r="N122" s="34"/>
      <c r="O122" s="35"/>
    </row>
    <row r="123" spans="2:15">
      <c r="B123" s="34"/>
      <c r="C123" s="34"/>
      <c r="D123" s="34"/>
      <c r="F123" s="34"/>
      <c r="G123" s="34"/>
      <c r="H123" s="34"/>
      <c r="I123" s="34"/>
      <c r="J123" s="34"/>
      <c r="K123" s="34"/>
      <c r="L123" s="34"/>
      <c r="M123" s="34"/>
      <c r="N123" s="34"/>
      <c r="O123" s="35"/>
    </row>
    <row r="124" spans="2:15">
      <c r="B124" s="34"/>
      <c r="C124" s="34"/>
      <c r="D124" s="34"/>
      <c r="F124" s="34"/>
      <c r="G124" s="34"/>
      <c r="H124" s="34"/>
      <c r="I124" s="34"/>
      <c r="J124" s="34"/>
      <c r="K124" s="34"/>
      <c r="L124" s="34"/>
      <c r="M124" s="34"/>
      <c r="N124" s="34"/>
      <c r="O124" s="35"/>
    </row>
    <row r="125" spans="2:15">
      <c r="B125" s="34"/>
      <c r="C125" s="34"/>
      <c r="D125" s="34"/>
      <c r="F125" s="34"/>
      <c r="G125" s="34"/>
      <c r="H125" s="34"/>
      <c r="I125" s="34"/>
      <c r="J125" s="34"/>
      <c r="K125" s="34"/>
      <c r="L125" s="34"/>
      <c r="M125" s="34"/>
      <c r="N125" s="34"/>
      <c r="O125" s="35"/>
    </row>
    <row r="126" spans="2:15">
      <c r="B126" s="34"/>
      <c r="C126" s="34"/>
      <c r="D126" s="34"/>
      <c r="F126" s="34"/>
      <c r="G126" s="34"/>
      <c r="H126" s="34"/>
      <c r="I126" s="34"/>
      <c r="J126" s="34"/>
      <c r="K126" s="34"/>
      <c r="L126" s="34"/>
      <c r="M126" s="34"/>
      <c r="N126" s="34"/>
      <c r="O126" s="35"/>
    </row>
    <row r="127" spans="2:15">
      <c r="B127" s="34"/>
      <c r="C127" s="34"/>
      <c r="D127" s="34"/>
      <c r="F127" s="34"/>
      <c r="G127" s="34"/>
      <c r="H127" s="34"/>
      <c r="I127" s="34"/>
      <c r="J127" s="34"/>
      <c r="K127" s="34"/>
      <c r="L127" s="34"/>
      <c r="M127" s="34"/>
      <c r="N127" s="34"/>
      <c r="O127" s="35"/>
    </row>
    <row r="128" spans="2:15">
      <c r="B128" s="34"/>
      <c r="C128" s="34"/>
      <c r="D128" s="34"/>
      <c r="F128" s="34"/>
      <c r="G128" s="34"/>
      <c r="H128" s="34"/>
      <c r="I128" s="34"/>
      <c r="J128" s="34"/>
      <c r="K128" s="34"/>
      <c r="L128" s="34"/>
      <c r="M128" s="34"/>
      <c r="N128" s="34"/>
      <c r="O128" s="35"/>
    </row>
    <row r="129" spans="2:15">
      <c r="B129" s="34"/>
      <c r="C129" s="34"/>
      <c r="D129" s="34"/>
      <c r="F129" s="34"/>
      <c r="G129" s="34"/>
      <c r="H129" s="34"/>
      <c r="I129" s="34"/>
      <c r="J129" s="34"/>
      <c r="K129" s="34"/>
      <c r="L129" s="34"/>
      <c r="M129" s="34"/>
      <c r="N129" s="34"/>
      <c r="O129" s="35"/>
    </row>
    <row r="130" spans="2:15">
      <c r="B130" s="34"/>
      <c r="C130" s="34"/>
      <c r="D130" s="34"/>
      <c r="F130" s="34"/>
      <c r="G130" s="34"/>
      <c r="H130" s="34"/>
      <c r="I130" s="34"/>
      <c r="J130" s="34"/>
      <c r="K130" s="34"/>
      <c r="L130" s="34"/>
      <c r="M130" s="34"/>
      <c r="N130" s="34"/>
      <c r="O130" s="35"/>
    </row>
    <row r="131" spans="2:15">
      <c r="B131" s="34"/>
      <c r="C131" s="34"/>
      <c r="D131" s="34"/>
      <c r="F131" s="34"/>
      <c r="G131" s="34"/>
      <c r="H131" s="34"/>
      <c r="I131" s="34"/>
      <c r="J131" s="34"/>
      <c r="K131" s="34"/>
      <c r="L131" s="34"/>
      <c r="M131" s="34"/>
      <c r="N131" s="34"/>
      <c r="O131" s="35"/>
    </row>
    <row r="132" spans="2:15">
      <c r="B132" s="34"/>
      <c r="C132" s="34"/>
      <c r="D132" s="34"/>
      <c r="F132" s="34"/>
      <c r="G132" s="34"/>
      <c r="H132" s="34"/>
      <c r="I132" s="34"/>
      <c r="J132" s="34"/>
      <c r="K132" s="34"/>
      <c r="L132" s="34"/>
      <c r="M132" s="34"/>
      <c r="N132" s="34"/>
      <c r="O132" s="35"/>
    </row>
    <row r="133" spans="2:15">
      <c r="B133" s="34"/>
      <c r="C133" s="34"/>
      <c r="D133" s="34"/>
      <c r="F133" s="34"/>
      <c r="G133" s="34"/>
      <c r="H133" s="34"/>
      <c r="I133" s="34"/>
      <c r="J133" s="34"/>
      <c r="K133" s="34"/>
      <c r="L133" s="34"/>
      <c r="M133" s="34"/>
      <c r="N133" s="34"/>
      <c r="O133" s="35"/>
    </row>
    <row r="134" spans="2:15">
      <c r="B134" s="34"/>
      <c r="C134" s="34"/>
      <c r="D134" s="34"/>
      <c r="F134" s="34"/>
      <c r="G134" s="34"/>
      <c r="H134" s="34"/>
      <c r="I134" s="34"/>
      <c r="J134" s="34"/>
      <c r="K134" s="34"/>
      <c r="L134" s="34"/>
      <c r="M134" s="34"/>
      <c r="N134" s="34"/>
      <c r="O134" s="35"/>
    </row>
    <row r="135" spans="2:15">
      <c r="B135" s="34"/>
      <c r="C135" s="34"/>
      <c r="D135" s="34"/>
      <c r="F135" s="34"/>
      <c r="G135" s="34"/>
      <c r="H135" s="34"/>
      <c r="I135" s="34"/>
      <c r="J135" s="34"/>
      <c r="K135" s="34"/>
      <c r="L135" s="34"/>
      <c r="M135" s="34"/>
      <c r="N135" s="34"/>
      <c r="O135" s="35"/>
    </row>
    <row r="136" spans="2:15">
      <c r="B136" s="34"/>
      <c r="C136" s="34"/>
      <c r="D136" s="34"/>
      <c r="F136" s="34"/>
      <c r="G136" s="34"/>
      <c r="H136" s="34"/>
      <c r="I136" s="34"/>
      <c r="J136" s="34"/>
      <c r="K136" s="34"/>
      <c r="L136" s="34"/>
      <c r="M136" s="34"/>
      <c r="N136" s="34"/>
      <c r="O136" s="35"/>
    </row>
    <row r="137" spans="2:15">
      <c r="B137" s="34"/>
      <c r="C137" s="34"/>
      <c r="D137" s="34"/>
      <c r="F137" s="34"/>
      <c r="G137" s="34"/>
      <c r="H137" s="34"/>
      <c r="I137" s="34"/>
      <c r="J137" s="34"/>
      <c r="K137" s="34"/>
      <c r="L137" s="34"/>
      <c r="M137" s="34"/>
      <c r="N137" s="34"/>
      <c r="O137" s="35"/>
    </row>
    <row r="138" spans="2:15">
      <c r="B138" s="34"/>
      <c r="C138" s="34"/>
      <c r="D138" s="34"/>
      <c r="F138" s="34"/>
      <c r="G138" s="34"/>
      <c r="H138" s="34"/>
      <c r="I138" s="34"/>
      <c r="J138" s="34"/>
      <c r="K138" s="34"/>
      <c r="L138" s="34"/>
      <c r="M138" s="34"/>
      <c r="N138" s="34"/>
      <c r="O138" s="35"/>
    </row>
    <row r="139" spans="2:15">
      <c r="B139" s="34"/>
      <c r="C139" s="34"/>
      <c r="D139" s="34"/>
      <c r="F139" s="34"/>
      <c r="G139" s="34"/>
      <c r="H139" s="34"/>
      <c r="I139" s="34"/>
      <c r="J139" s="34"/>
      <c r="K139" s="34"/>
      <c r="L139" s="34"/>
      <c r="M139" s="34"/>
      <c r="N139" s="34"/>
      <c r="O139" s="35"/>
    </row>
    <row r="140" spans="2:15">
      <c r="B140" s="34"/>
      <c r="C140" s="34"/>
      <c r="D140" s="34"/>
      <c r="F140" s="34"/>
      <c r="G140" s="34"/>
      <c r="H140" s="34"/>
      <c r="I140" s="34"/>
      <c r="J140" s="34"/>
      <c r="K140" s="34"/>
      <c r="L140" s="34"/>
      <c r="M140" s="34"/>
      <c r="N140" s="34"/>
      <c r="O140" s="35"/>
    </row>
    <row r="141" spans="2:15">
      <c r="B141" s="34"/>
      <c r="C141" s="34"/>
      <c r="D141" s="34"/>
      <c r="F141" s="34"/>
      <c r="G141" s="34"/>
      <c r="H141" s="34"/>
      <c r="I141" s="34"/>
      <c r="J141" s="34"/>
      <c r="K141" s="34"/>
      <c r="L141" s="34"/>
      <c r="M141" s="34"/>
      <c r="N141" s="34"/>
      <c r="O141" s="35"/>
    </row>
    <row r="142" spans="2:15">
      <c r="B142" s="34"/>
      <c r="C142" s="34"/>
      <c r="D142" s="34"/>
      <c r="F142" s="34"/>
      <c r="G142" s="34"/>
      <c r="H142" s="34"/>
      <c r="I142" s="34"/>
      <c r="J142" s="34"/>
      <c r="K142" s="34"/>
      <c r="L142" s="34"/>
      <c r="M142" s="34"/>
      <c r="N142" s="34"/>
      <c r="O142" s="35"/>
    </row>
    <row r="143" spans="2:15">
      <c r="B143" s="34"/>
      <c r="C143" s="34"/>
      <c r="D143" s="34"/>
      <c r="F143" s="34"/>
      <c r="G143" s="34"/>
      <c r="H143" s="34"/>
      <c r="I143" s="34"/>
      <c r="J143" s="34"/>
      <c r="K143" s="34"/>
      <c r="L143" s="34"/>
      <c r="M143" s="34"/>
      <c r="N143" s="34"/>
      <c r="O143" s="35"/>
    </row>
    <row r="144" spans="2:15">
      <c r="B144" s="34"/>
      <c r="C144" s="34"/>
      <c r="D144" s="34"/>
      <c r="F144" s="34"/>
      <c r="G144" s="34"/>
      <c r="H144" s="34"/>
      <c r="I144" s="34"/>
      <c r="J144" s="34"/>
      <c r="K144" s="34"/>
      <c r="L144" s="34"/>
      <c r="M144" s="34"/>
      <c r="N144" s="34"/>
      <c r="O144" s="35"/>
    </row>
    <row r="145" spans="2:15">
      <c r="B145" s="34"/>
      <c r="C145" s="34"/>
      <c r="D145" s="34"/>
      <c r="F145" s="34"/>
      <c r="G145" s="34"/>
      <c r="H145" s="34"/>
      <c r="I145" s="34"/>
      <c r="J145" s="34"/>
      <c r="K145" s="34"/>
      <c r="L145" s="34"/>
      <c r="M145" s="34"/>
      <c r="N145" s="34"/>
      <c r="O145" s="35"/>
    </row>
    <row r="146" spans="2:15">
      <c r="B146" s="34"/>
      <c r="C146" s="34"/>
      <c r="D146" s="34"/>
      <c r="F146" s="34"/>
      <c r="G146" s="34"/>
      <c r="H146" s="34"/>
      <c r="I146" s="34"/>
      <c r="J146" s="34"/>
      <c r="K146" s="34"/>
      <c r="L146" s="34"/>
      <c r="M146" s="34"/>
      <c r="N146" s="34"/>
      <c r="O146" s="35"/>
    </row>
    <row r="147" spans="2:15">
      <c r="B147" s="34"/>
      <c r="C147" s="34"/>
      <c r="D147" s="34"/>
      <c r="F147" s="34"/>
      <c r="G147" s="34"/>
      <c r="H147" s="34"/>
      <c r="I147" s="34"/>
      <c r="J147" s="34"/>
      <c r="K147" s="34"/>
      <c r="L147" s="34"/>
      <c r="M147" s="34"/>
      <c r="N147" s="34"/>
      <c r="O147" s="35"/>
    </row>
    <row r="148" spans="2:15">
      <c r="B148" s="34"/>
      <c r="C148" s="34"/>
      <c r="D148" s="34"/>
      <c r="F148" s="34"/>
      <c r="G148" s="34"/>
      <c r="H148" s="34"/>
      <c r="I148" s="34"/>
      <c r="J148" s="34"/>
      <c r="K148" s="34"/>
      <c r="L148" s="34"/>
      <c r="M148" s="34"/>
      <c r="N148" s="34"/>
      <c r="O148" s="35"/>
    </row>
    <row r="149" spans="2:15">
      <c r="B149" s="34"/>
      <c r="C149" s="34"/>
      <c r="D149" s="34"/>
      <c r="F149" s="34"/>
      <c r="G149" s="34"/>
      <c r="H149" s="34"/>
      <c r="I149" s="34"/>
      <c r="J149" s="34"/>
      <c r="K149" s="34"/>
      <c r="L149" s="34"/>
      <c r="M149" s="34"/>
      <c r="N149" s="34"/>
      <c r="O149" s="35"/>
    </row>
    <row r="150" spans="2:15">
      <c r="B150" s="34"/>
      <c r="C150" s="34"/>
      <c r="D150" s="34"/>
      <c r="F150" s="34"/>
      <c r="G150" s="34"/>
      <c r="H150" s="34"/>
      <c r="I150" s="34"/>
      <c r="J150" s="34"/>
      <c r="K150" s="34"/>
      <c r="L150" s="34"/>
      <c r="M150" s="34"/>
      <c r="N150" s="34"/>
      <c r="O150" s="35"/>
    </row>
    <row r="151" spans="2:15">
      <c r="B151" s="34"/>
      <c r="C151" s="34"/>
      <c r="D151" s="34"/>
      <c r="F151" s="34"/>
      <c r="G151" s="34"/>
      <c r="H151" s="34"/>
      <c r="I151" s="34"/>
      <c r="J151" s="34"/>
      <c r="K151" s="34"/>
      <c r="L151" s="34"/>
      <c r="M151" s="34"/>
      <c r="N151" s="34"/>
      <c r="O151" s="35"/>
    </row>
    <row r="152" spans="2:15">
      <c r="B152" s="34"/>
      <c r="C152" s="34"/>
      <c r="D152" s="34"/>
      <c r="F152" s="34"/>
      <c r="G152" s="34"/>
      <c r="H152" s="34"/>
      <c r="I152" s="34"/>
      <c r="J152" s="34"/>
      <c r="K152" s="34"/>
      <c r="L152" s="34"/>
      <c r="M152" s="34"/>
      <c r="N152" s="34"/>
      <c r="O152" s="35"/>
    </row>
    <row r="153" spans="2:15">
      <c r="B153" s="34"/>
      <c r="C153" s="34"/>
      <c r="D153" s="34"/>
      <c r="F153" s="34"/>
      <c r="G153" s="34"/>
      <c r="H153" s="34"/>
      <c r="I153" s="34"/>
      <c r="J153" s="34"/>
      <c r="K153" s="34"/>
      <c r="L153" s="34"/>
      <c r="M153" s="34"/>
      <c r="N153" s="34"/>
      <c r="O153" s="35"/>
    </row>
    <row r="154" spans="2:15">
      <c r="B154" s="34"/>
      <c r="C154" s="34"/>
      <c r="D154" s="34"/>
      <c r="F154" s="34"/>
      <c r="G154" s="34"/>
      <c r="H154" s="34"/>
      <c r="I154" s="34"/>
      <c r="J154" s="34"/>
      <c r="K154" s="34"/>
      <c r="L154" s="34"/>
      <c r="M154" s="34"/>
      <c r="N154" s="34"/>
      <c r="O154" s="35"/>
    </row>
    <row r="155" spans="2:15">
      <c r="B155" s="34"/>
      <c r="C155" s="34"/>
      <c r="D155" s="34"/>
      <c r="F155" s="34"/>
      <c r="G155" s="34"/>
      <c r="H155" s="34"/>
      <c r="I155" s="34"/>
      <c r="J155" s="34"/>
      <c r="K155" s="34"/>
      <c r="L155" s="34"/>
      <c r="M155" s="34"/>
      <c r="N155" s="34"/>
      <c r="O155" s="35"/>
    </row>
    <row r="156" spans="2:15">
      <c r="B156" s="34"/>
      <c r="C156" s="34"/>
      <c r="D156" s="34"/>
      <c r="F156" s="34"/>
      <c r="G156" s="34"/>
      <c r="H156" s="34"/>
      <c r="I156" s="34"/>
      <c r="J156" s="34"/>
      <c r="K156" s="34"/>
      <c r="L156" s="34"/>
      <c r="M156" s="34"/>
      <c r="N156" s="34"/>
      <c r="O156" s="35"/>
    </row>
    <row r="157" spans="2:15">
      <c r="B157" s="34"/>
      <c r="C157" s="34"/>
      <c r="D157" s="34"/>
      <c r="F157" s="34"/>
      <c r="G157" s="34"/>
      <c r="H157" s="34"/>
      <c r="I157" s="34"/>
      <c r="J157" s="34"/>
      <c r="K157" s="34"/>
      <c r="L157" s="34"/>
      <c r="M157" s="34"/>
      <c r="N157" s="34"/>
      <c r="O157" s="35"/>
    </row>
    <row r="158" spans="2:15">
      <c r="B158" s="34"/>
      <c r="C158" s="34"/>
      <c r="D158" s="34"/>
      <c r="F158" s="34"/>
      <c r="G158" s="34"/>
      <c r="H158" s="34"/>
      <c r="I158" s="34"/>
      <c r="J158" s="34"/>
      <c r="K158" s="34"/>
      <c r="L158" s="34"/>
      <c r="M158" s="34"/>
      <c r="N158" s="34"/>
      <c r="O158" s="35"/>
    </row>
    <row r="159" spans="2:15">
      <c r="B159" s="34"/>
      <c r="C159" s="34"/>
      <c r="D159" s="34"/>
      <c r="F159" s="34"/>
      <c r="G159" s="34"/>
      <c r="H159" s="34"/>
      <c r="I159" s="34"/>
      <c r="J159" s="34"/>
      <c r="K159" s="34"/>
      <c r="L159" s="34"/>
      <c r="M159" s="34"/>
      <c r="N159" s="34"/>
      <c r="O159" s="35"/>
    </row>
    <row r="160" spans="2:15">
      <c r="B160" s="34"/>
      <c r="C160" s="34"/>
      <c r="D160" s="34"/>
      <c r="F160" s="34"/>
      <c r="G160" s="34"/>
      <c r="H160" s="34"/>
      <c r="I160" s="34"/>
      <c r="J160" s="34"/>
      <c r="K160" s="34"/>
      <c r="L160" s="34"/>
      <c r="M160" s="34"/>
      <c r="N160" s="34"/>
      <c r="O160" s="35"/>
    </row>
    <row r="161" spans="2:15">
      <c r="B161" s="34"/>
      <c r="C161" s="34"/>
      <c r="D161" s="34"/>
      <c r="F161" s="34"/>
      <c r="G161" s="34"/>
      <c r="H161" s="34"/>
      <c r="I161" s="34"/>
      <c r="J161" s="34"/>
      <c r="K161" s="34"/>
      <c r="L161" s="34"/>
      <c r="M161" s="34"/>
      <c r="N161" s="34"/>
      <c r="O161" s="35"/>
    </row>
    <row r="162" spans="2:15">
      <c r="B162" s="34"/>
      <c r="C162" s="34"/>
      <c r="D162" s="34"/>
      <c r="F162" s="34"/>
      <c r="G162" s="34"/>
      <c r="H162" s="34"/>
      <c r="I162" s="34"/>
      <c r="J162" s="34"/>
      <c r="K162" s="34"/>
      <c r="L162" s="34"/>
      <c r="M162" s="34"/>
      <c r="N162" s="34"/>
      <c r="O162" s="35"/>
    </row>
    <row r="163" spans="2:15">
      <c r="B163" s="34"/>
      <c r="C163" s="34"/>
      <c r="D163" s="34"/>
      <c r="F163" s="34"/>
      <c r="G163" s="34"/>
      <c r="H163" s="34"/>
      <c r="I163" s="34"/>
      <c r="J163" s="34"/>
      <c r="K163" s="34"/>
      <c r="L163" s="34"/>
      <c r="M163" s="34"/>
      <c r="N163" s="34"/>
      <c r="O163" s="35"/>
    </row>
    <row r="164" spans="2:15">
      <c r="B164" s="34"/>
      <c r="C164" s="34"/>
      <c r="D164" s="34"/>
      <c r="F164" s="34"/>
      <c r="G164" s="34"/>
      <c r="H164" s="34"/>
      <c r="I164" s="34"/>
      <c r="J164" s="34"/>
      <c r="K164" s="34"/>
      <c r="L164" s="34"/>
      <c r="M164" s="34"/>
      <c r="N164" s="34"/>
      <c r="O164" s="35"/>
    </row>
    <row r="165" spans="2:15">
      <c r="B165" s="34"/>
      <c r="C165" s="34"/>
      <c r="D165" s="34"/>
      <c r="F165" s="34"/>
      <c r="G165" s="34"/>
      <c r="H165" s="34"/>
      <c r="I165" s="34"/>
      <c r="J165" s="34"/>
      <c r="K165" s="34"/>
      <c r="L165" s="34"/>
      <c r="M165" s="34"/>
      <c r="N165" s="34"/>
      <c r="O165" s="35"/>
    </row>
    <row r="166" spans="2:15">
      <c r="B166" s="34"/>
      <c r="C166" s="34"/>
      <c r="D166" s="34"/>
      <c r="F166" s="34"/>
      <c r="G166" s="34"/>
      <c r="H166" s="34"/>
      <c r="I166" s="34"/>
      <c r="J166" s="34"/>
      <c r="K166" s="34"/>
      <c r="L166" s="34"/>
      <c r="M166" s="34"/>
      <c r="N166" s="34"/>
      <c r="O166" s="35"/>
    </row>
    <row r="167" spans="2:15">
      <c r="B167" s="34"/>
      <c r="C167" s="34"/>
      <c r="D167" s="34"/>
      <c r="F167" s="34"/>
      <c r="G167" s="34"/>
      <c r="H167" s="34"/>
      <c r="I167" s="34"/>
      <c r="J167" s="34"/>
      <c r="K167" s="34"/>
      <c r="L167" s="34"/>
      <c r="M167" s="34"/>
      <c r="N167" s="34"/>
      <c r="O167" s="35"/>
    </row>
    <row r="168" spans="2:15">
      <c r="B168" s="34"/>
      <c r="C168" s="34"/>
      <c r="D168" s="34"/>
      <c r="F168" s="34"/>
      <c r="G168" s="34"/>
      <c r="H168" s="34"/>
      <c r="I168" s="34"/>
      <c r="J168" s="34"/>
      <c r="K168" s="34"/>
      <c r="L168" s="34"/>
      <c r="M168" s="34"/>
      <c r="N168" s="34"/>
      <c r="O168" s="35"/>
    </row>
    <row r="169" spans="2:15">
      <c r="B169" s="34"/>
      <c r="C169" s="34"/>
      <c r="D169" s="34"/>
      <c r="F169" s="34"/>
      <c r="G169" s="34"/>
      <c r="H169" s="34"/>
      <c r="I169" s="34"/>
      <c r="J169" s="34"/>
      <c r="K169" s="34"/>
      <c r="L169" s="34"/>
      <c r="M169" s="34"/>
      <c r="N169" s="34"/>
      <c r="O169" s="35"/>
    </row>
    <row r="170" spans="2:15">
      <c r="B170" s="34"/>
      <c r="C170" s="34"/>
      <c r="D170" s="34"/>
      <c r="F170" s="34"/>
      <c r="G170" s="34"/>
      <c r="H170" s="34"/>
      <c r="I170" s="34"/>
      <c r="J170" s="34"/>
      <c r="K170" s="34"/>
      <c r="L170" s="34"/>
      <c r="M170" s="34"/>
      <c r="N170" s="34"/>
      <c r="O170" s="35"/>
    </row>
    <row r="171" spans="2:15">
      <c r="B171" s="34"/>
      <c r="C171" s="34"/>
      <c r="D171" s="34"/>
      <c r="F171" s="34"/>
      <c r="G171" s="34"/>
      <c r="H171" s="34"/>
      <c r="I171" s="34"/>
      <c r="J171" s="34"/>
      <c r="K171" s="34"/>
      <c r="L171" s="34"/>
      <c r="M171" s="34"/>
      <c r="N171" s="34"/>
      <c r="O171" s="35"/>
    </row>
    <row r="172" spans="2:15">
      <c r="B172" s="34"/>
      <c r="C172" s="34"/>
      <c r="D172" s="34"/>
      <c r="F172" s="34"/>
      <c r="G172" s="34"/>
      <c r="H172" s="34"/>
      <c r="I172" s="34"/>
      <c r="J172" s="34"/>
      <c r="K172" s="34"/>
      <c r="L172" s="34"/>
      <c r="M172" s="34"/>
      <c r="N172" s="34"/>
      <c r="O172" s="35"/>
    </row>
    <row r="173" spans="2:15">
      <c r="B173" s="34"/>
      <c r="C173" s="34"/>
      <c r="D173" s="34"/>
      <c r="F173" s="34"/>
      <c r="G173" s="34"/>
      <c r="H173" s="34"/>
      <c r="I173" s="34"/>
      <c r="J173" s="34"/>
      <c r="K173" s="34"/>
      <c r="L173" s="34"/>
      <c r="M173" s="34"/>
      <c r="N173" s="34"/>
      <c r="O173" s="35"/>
    </row>
    <row r="174" spans="2:15">
      <c r="B174" s="34"/>
      <c r="C174" s="34"/>
      <c r="D174" s="34"/>
      <c r="F174" s="34"/>
      <c r="G174" s="34"/>
      <c r="H174" s="34"/>
      <c r="I174" s="34"/>
      <c r="J174" s="34"/>
      <c r="K174" s="34"/>
      <c r="L174" s="34"/>
      <c r="M174" s="34"/>
      <c r="N174" s="34"/>
      <c r="O174" s="35"/>
    </row>
    <row r="175" spans="2:15">
      <c r="B175" s="34"/>
      <c r="C175" s="34"/>
      <c r="D175" s="34"/>
      <c r="F175" s="34"/>
      <c r="G175" s="34"/>
      <c r="H175" s="34"/>
      <c r="I175" s="34"/>
      <c r="J175" s="34"/>
      <c r="K175" s="34"/>
      <c r="L175" s="34"/>
      <c r="M175" s="34"/>
      <c r="N175" s="34"/>
      <c r="O175" s="35"/>
    </row>
    <row r="176" spans="2:15">
      <c r="B176" s="34"/>
      <c r="C176" s="34"/>
      <c r="D176" s="34"/>
      <c r="F176" s="34"/>
      <c r="G176" s="34"/>
      <c r="H176" s="34"/>
      <c r="I176" s="34"/>
      <c r="J176" s="34"/>
      <c r="K176" s="34"/>
      <c r="L176" s="34"/>
      <c r="M176" s="34"/>
      <c r="N176" s="34"/>
      <c r="O176" s="35"/>
    </row>
    <row r="177" spans="2:15">
      <c r="B177" s="34"/>
      <c r="C177" s="34"/>
      <c r="D177" s="34"/>
      <c r="F177" s="34"/>
      <c r="G177" s="34"/>
      <c r="H177" s="34"/>
      <c r="I177" s="34"/>
      <c r="J177" s="34"/>
      <c r="K177" s="34"/>
      <c r="L177" s="34"/>
      <c r="M177" s="34"/>
      <c r="N177" s="34"/>
      <c r="O177" s="35"/>
    </row>
    <row r="178" spans="2:15">
      <c r="B178" s="34"/>
      <c r="C178" s="34"/>
      <c r="D178" s="34"/>
      <c r="F178" s="34"/>
      <c r="G178" s="34"/>
      <c r="H178" s="34"/>
      <c r="I178" s="34"/>
      <c r="J178" s="34"/>
      <c r="K178" s="34"/>
      <c r="L178" s="34"/>
      <c r="M178" s="34"/>
      <c r="N178" s="34"/>
      <c r="O178" s="35"/>
    </row>
    <row r="179" spans="2:15">
      <c r="B179" s="34"/>
      <c r="C179" s="34"/>
      <c r="D179" s="34"/>
      <c r="F179" s="34"/>
      <c r="G179" s="34"/>
      <c r="H179" s="34"/>
      <c r="I179" s="34"/>
      <c r="J179" s="34"/>
      <c r="K179" s="34"/>
      <c r="L179" s="34"/>
      <c r="M179" s="34"/>
      <c r="N179" s="34"/>
      <c r="O179" s="35"/>
    </row>
    <row r="180" spans="2:15">
      <c r="B180" s="34"/>
      <c r="C180" s="34"/>
      <c r="D180" s="34"/>
      <c r="F180" s="34"/>
      <c r="G180" s="34"/>
      <c r="H180" s="34"/>
      <c r="I180" s="34"/>
      <c r="J180" s="34"/>
      <c r="K180" s="34"/>
      <c r="L180" s="34"/>
      <c r="M180" s="34"/>
      <c r="N180" s="34"/>
      <c r="O180" s="35"/>
    </row>
    <row r="181" spans="2:15">
      <c r="B181" s="34"/>
      <c r="C181" s="34"/>
      <c r="D181" s="34"/>
      <c r="F181" s="34"/>
      <c r="G181" s="34"/>
      <c r="H181" s="34"/>
      <c r="I181" s="34"/>
      <c r="J181" s="34"/>
      <c r="K181" s="34"/>
      <c r="L181" s="34"/>
      <c r="M181" s="34"/>
      <c r="N181" s="34"/>
      <c r="O181" s="35"/>
    </row>
    <row r="182" spans="2:15">
      <c r="B182" s="34"/>
      <c r="C182" s="34"/>
      <c r="D182" s="34"/>
      <c r="F182" s="34"/>
      <c r="G182" s="34"/>
      <c r="H182" s="34"/>
      <c r="I182" s="34"/>
      <c r="J182" s="34"/>
      <c r="K182" s="34"/>
      <c r="L182" s="34"/>
      <c r="M182" s="34"/>
      <c r="N182" s="34"/>
      <c r="O182" s="35"/>
    </row>
    <row r="183" spans="2:15">
      <c r="B183" s="34"/>
      <c r="C183" s="34"/>
      <c r="D183" s="34"/>
      <c r="F183" s="34"/>
      <c r="G183" s="34"/>
      <c r="H183" s="34"/>
      <c r="I183" s="34"/>
      <c r="J183" s="34"/>
      <c r="K183" s="34"/>
      <c r="L183" s="34"/>
      <c r="M183" s="34"/>
      <c r="N183" s="34"/>
      <c r="O183" s="35"/>
    </row>
    <row r="184" spans="2:15">
      <c r="B184" s="34"/>
      <c r="C184" s="34"/>
      <c r="D184" s="34"/>
      <c r="F184" s="34"/>
      <c r="G184" s="34"/>
      <c r="H184" s="34"/>
      <c r="I184" s="34"/>
      <c r="J184" s="34"/>
      <c r="K184" s="34"/>
      <c r="L184" s="34"/>
      <c r="M184" s="34"/>
      <c r="N184" s="34"/>
      <c r="O184" s="35"/>
    </row>
    <row r="185" spans="2:15">
      <c r="B185" s="34"/>
      <c r="C185" s="34"/>
      <c r="D185" s="34"/>
      <c r="F185" s="34"/>
      <c r="G185" s="34"/>
      <c r="H185" s="34"/>
      <c r="I185" s="34"/>
      <c r="J185" s="34"/>
      <c r="K185" s="34"/>
      <c r="L185" s="34"/>
      <c r="M185" s="34"/>
      <c r="N185" s="34"/>
      <c r="O185" s="35"/>
    </row>
    <row r="186" spans="2:15">
      <c r="B186" s="34"/>
      <c r="C186" s="34"/>
      <c r="D186" s="34"/>
      <c r="F186" s="34"/>
      <c r="G186" s="34"/>
      <c r="H186" s="34"/>
      <c r="I186" s="34"/>
      <c r="J186" s="34"/>
      <c r="K186" s="34"/>
      <c r="L186" s="34"/>
      <c r="M186" s="34"/>
      <c r="N186" s="34"/>
      <c r="O186" s="35"/>
    </row>
    <row r="187" spans="2:15">
      <c r="B187" s="34"/>
      <c r="C187" s="34"/>
      <c r="D187" s="34"/>
      <c r="F187" s="34"/>
      <c r="G187" s="34"/>
      <c r="H187" s="34"/>
      <c r="I187" s="34"/>
      <c r="J187" s="34"/>
      <c r="K187" s="34"/>
      <c r="L187" s="34"/>
      <c r="M187" s="34"/>
      <c r="N187" s="34"/>
      <c r="O187" s="35"/>
    </row>
    <row r="188" spans="2:15">
      <c r="B188" s="34"/>
      <c r="C188" s="34"/>
      <c r="D188" s="34"/>
      <c r="F188" s="34"/>
      <c r="G188" s="34"/>
      <c r="H188" s="34"/>
      <c r="I188" s="34"/>
      <c r="J188" s="34"/>
      <c r="K188" s="34"/>
      <c r="L188" s="34"/>
      <c r="M188" s="34"/>
      <c r="N188" s="34"/>
      <c r="O188" s="35"/>
    </row>
    <row r="189" spans="2:15">
      <c r="B189" s="34"/>
      <c r="C189" s="34"/>
      <c r="D189" s="34"/>
      <c r="F189" s="34"/>
      <c r="G189" s="34"/>
      <c r="H189" s="34"/>
      <c r="I189" s="34"/>
      <c r="J189" s="34"/>
      <c r="K189" s="34"/>
      <c r="L189" s="34"/>
      <c r="M189" s="34"/>
      <c r="N189" s="34"/>
      <c r="O189" s="35"/>
    </row>
    <row r="190" spans="2:15">
      <c r="B190" s="34"/>
      <c r="C190" s="34"/>
      <c r="D190" s="34"/>
      <c r="F190" s="34"/>
      <c r="G190" s="34"/>
      <c r="H190" s="34"/>
      <c r="I190" s="34"/>
      <c r="J190" s="34"/>
      <c r="K190" s="34"/>
      <c r="L190" s="34"/>
      <c r="M190" s="34"/>
      <c r="N190" s="34"/>
      <c r="O190" s="35"/>
    </row>
    <row r="191" spans="2:15">
      <c r="B191" s="34"/>
      <c r="C191" s="34"/>
      <c r="D191" s="34"/>
      <c r="F191" s="34"/>
      <c r="G191" s="34"/>
      <c r="H191" s="34"/>
      <c r="I191" s="34"/>
      <c r="J191" s="34"/>
      <c r="K191" s="34"/>
      <c r="L191" s="34"/>
      <c r="M191" s="34"/>
      <c r="N191" s="34"/>
      <c r="O191" s="35"/>
    </row>
    <row r="192" spans="2:15">
      <c r="B192" s="34"/>
      <c r="C192" s="34"/>
      <c r="D192" s="34"/>
      <c r="F192" s="34"/>
      <c r="G192" s="34"/>
      <c r="H192" s="34"/>
      <c r="I192" s="34"/>
      <c r="J192" s="34"/>
      <c r="K192" s="34"/>
      <c r="L192" s="34"/>
      <c r="M192" s="34"/>
      <c r="N192" s="34"/>
      <c r="O192" s="35"/>
    </row>
    <row r="193" spans="2:15">
      <c r="B193" s="34"/>
      <c r="C193" s="34"/>
      <c r="D193" s="34"/>
      <c r="F193" s="34"/>
      <c r="G193" s="34"/>
      <c r="H193" s="34"/>
      <c r="I193" s="34"/>
      <c r="J193" s="34"/>
      <c r="K193" s="34"/>
      <c r="L193" s="34"/>
      <c r="M193" s="34"/>
      <c r="N193" s="34"/>
      <c r="O193" s="35"/>
    </row>
    <row r="194" spans="2:15">
      <c r="B194" s="34"/>
      <c r="C194" s="34"/>
      <c r="D194" s="34"/>
      <c r="F194" s="34"/>
      <c r="G194" s="34"/>
      <c r="H194" s="34"/>
      <c r="I194" s="34"/>
      <c r="J194" s="34"/>
      <c r="K194" s="34"/>
      <c r="L194" s="34"/>
      <c r="M194" s="34"/>
      <c r="N194" s="34"/>
      <c r="O194" s="35"/>
    </row>
    <row r="195" spans="2:15">
      <c r="B195" s="34"/>
      <c r="C195" s="34"/>
      <c r="D195" s="34"/>
      <c r="F195" s="34"/>
      <c r="G195" s="34"/>
      <c r="H195" s="34"/>
      <c r="I195" s="34"/>
      <c r="J195" s="34"/>
      <c r="K195" s="34"/>
      <c r="L195" s="34"/>
      <c r="M195" s="34"/>
      <c r="N195" s="34"/>
      <c r="O195" s="35"/>
    </row>
    <row r="196" spans="2:15">
      <c r="B196" s="34"/>
      <c r="C196" s="34"/>
      <c r="D196" s="34"/>
      <c r="F196" s="34"/>
      <c r="G196" s="34"/>
      <c r="H196" s="34"/>
      <c r="I196" s="34"/>
      <c r="J196" s="34"/>
      <c r="K196" s="34"/>
      <c r="L196" s="34"/>
      <c r="M196" s="34"/>
      <c r="N196" s="34"/>
      <c r="O196" s="35"/>
    </row>
    <row r="197" spans="2:15">
      <c r="B197" s="34"/>
      <c r="C197" s="34"/>
      <c r="D197" s="34"/>
      <c r="F197" s="34"/>
      <c r="G197" s="34"/>
      <c r="H197" s="34"/>
      <c r="I197" s="34"/>
      <c r="J197" s="34"/>
      <c r="K197" s="34"/>
      <c r="L197" s="34"/>
      <c r="M197" s="34"/>
      <c r="N197" s="34"/>
      <c r="O197" s="35"/>
    </row>
    <row r="198" spans="2:15">
      <c r="B198" s="34"/>
      <c r="C198" s="34"/>
      <c r="D198" s="34"/>
      <c r="F198" s="34"/>
      <c r="G198" s="34"/>
      <c r="H198" s="34"/>
      <c r="I198" s="34"/>
      <c r="J198" s="34"/>
      <c r="K198" s="34"/>
      <c r="L198" s="34"/>
      <c r="M198" s="34"/>
      <c r="N198" s="34"/>
      <c r="O198" s="35"/>
    </row>
    <row r="199" spans="2:15">
      <c r="B199" s="34"/>
      <c r="C199" s="34"/>
      <c r="D199" s="34"/>
      <c r="F199" s="34"/>
      <c r="G199" s="34"/>
      <c r="H199" s="34"/>
      <c r="I199" s="34"/>
      <c r="J199" s="34"/>
      <c r="K199" s="34"/>
      <c r="L199" s="34"/>
      <c r="M199" s="34"/>
      <c r="N199" s="34"/>
      <c r="O199" s="35"/>
    </row>
    <row r="200" spans="2:15">
      <c r="B200" s="34"/>
      <c r="C200" s="34"/>
      <c r="D200" s="34"/>
      <c r="F200" s="34"/>
      <c r="G200" s="34"/>
      <c r="H200" s="34"/>
      <c r="I200" s="34"/>
      <c r="J200" s="34"/>
      <c r="K200" s="34"/>
      <c r="L200" s="34"/>
      <c r="M200" s="34"/>
      <c r="N200" s="34"/>
      <c r="O200" s="35"/>
    </row>
    <row r="201" spans="2:15">
      <c r="B201" s="34"/>
      <c r="C201" s="34"/>
      <c r="D201" s="34"/>
      <c r="F201" s="34"/>
      <c r="G201" s="34"/>
      <c r="H201" s="34"/>
      <c r="I201" s="34"/>
      <c r="J201" s="34"/>
      <c r="K201" s="34"/>
      <c r="L201" s="34"/>
      <c r="M201" s="34"/>
      <c r="N201" s="34"/>
      <c r="O201" s="35"/>
    </row>
    <row r="202" spans="2:15">
      <c r="B202" s="34"/>
      <c r="C202" s="34"/>
      <c r="D202" s="34"/>
      <c r="F202" s="34"/>
      <c r="G202" s="34"/>
      <c r="H202" s="34"/>
      <c r="I202" s="34"/>
      <c r="J202" s="34"/>
      <c r="K202" s="34"/>
      <c r="L202" s="34"/>
      <c r="M202" s="34"/>
      <c r="N202" s="34"/>
      <c r="O202" s="35"/>
    </row>
    <row r="203" spans="2:15">
      <c r="B203" s="34"/>
      <c r="C203" s="34"/>
      <c r="D203" s="34"/>
      <c r="F203" s="34"/>
      <c r="G203" s="34"/>
      <c r="H203" s="34"/>
      <c r="I203" s="34"/>
      <c r="J203" s="34"/>
      <c r="K203" s="34"/>
      <c r="L203" s="34"/>
      <c r="M203" s="34"/>
      <c r="N203" s="34"/>
      <c r="O203" s="35"/>
    </row>
    <row r="204" spans="2:15">
      <c r="B204" s="34"/>
      <c r="C204" s="34"/>
      <c r="D204" s="34"/>
      <c r="F204" s="34"/>
      <c r="G204" s="34"/>
      <c r="H204" s="34"/>
      <c r="I204" s="34"/>
      <c r="J204" s="34"/>
      <c r="K204" s="34"/>
      <c r="L204" s="34"/>
      <c r="M204" s="34"/>
      <c r="N204" s="34"/>
      <c r="O204" s="35"/>
    </row>
    <row r="205" spans="2:15">
      <c r="B205" s="34"/>
      <c r="C205" s="34"/>
      <c r="D205" s="34"/>
      <c r="F205" s="34"/>
      <c r="G205" s="34"/>
      <c r="H205" s="34"/>
      <c r="I205" s="34"/>
      <c r="J205" s="34"/>
      <c r="K205" s="34"/>
      <c r="L205" s="34"/>
      <c r="M205" s="34"/>
      <c r="N205" s="34"/>
      <c r="O205" s="35"/>
    </row>
    <row r="206" spans="2:15">
      <c r="B206" s="34"/>
      <c r="C206" s="34"/>
      <c r="D206" s="34"/>
      <c r="F206" s="34"/>
      <c r="G206" s="34"/>
      <c r="H206" s="34"/>
      <c r="I206" s="34"/>
      <c r="J206" s="34"/>
      <c r="K206" s="34"/>
      <c r="L206" s="34"/>
      <c r="M206" s="34"/>
      <c r="N206" s="34"/>
      <c r="O206" s="35"/>
    </row>
    <row r="207" spans="2:15">
      <c r="B207" s="34"/>
      <c r="C207" s="34"/>
      <c r="D207" s="34"/>
      <c r="F207" s="34"/>
      <c r="G207" s="34"/>
      <c r="H207" s="34"/>
      <c r="I207" s="34"/>
      <c r="J207" s="34"/>
      <c r="K207" s="34"/>
      <c r="L207" s="34"/>
      <c r="M207" s="34"/>
      <c r="N207" s="34"/>
      <c r="O207" s="35"/>
    </row>
    <row r="208" spans="2:15">
      <c r="B208" s="34"/>
      <c r="C208" s="34"/>
      <c r="D208" s="34"/>
      <c r="F208" s="34"/>
      <c r="G208" s="34"/>
      <c r="H208" s="34"/>
      <c r="I208" s="34"/>
      <c r="J208" s="34"/>
      <c r="K208" s="34"/>
      <c r="L208" s="34"/>
      <c r="M208" s="34"/>
      <c r="N208" s="34"/>
      <c r="O208" s="35"/>
    </row>
    <row r="209" spans="2:15">
      <c r="B209" s="34"/>
      <c r="C209" s="34"/>
      <c r="D209" s="34"/>
      <c r="F209" s="34"/>
      <c r="G209" s="34"/>
      <c r="H209" s="34"/>
      <c r="I209" s="34"/>
      <c r="J209" s="34"/>
      <c r="K209" s="34"/>
      <c r="L209" s="34"/>
      <c r="M209" s="34"/>
      <c r="N209" s="34"/>
      <c r="O209" s="35"/>
    </row>
    <row r="210" spans="2:15">
      <c r="B210" s="34"/>
      <c r="C210" s="34"/>
      <c r="D210" s="34"/>
      <c r="F210" s="34"/>
      <c r="G210" s="34"/>
      <c r="H210" s="34"/>
      <c r="I210" s="34"/>
      <c r="J210" s="34"/>
      <c r="K210" s="34"/>
      <c r="L210" s="34"/>
      <c r="M210" s="34"/>
      <c r="N210" s="34"/>
      <c r="O210" s="35"/>
    </row>
    <row r="211" spans="2:15">
      <c r="B211" s="34"/>
      <c r="C211" s="34"/>
      <c r="D211" s="34"/>
      <c r="F211" s="34"/>
      <c r="G211" s="34"/>
      <c r="H211" s="34"/>
      <c r="I211" s="34"/>
      <c r="J211" s="34"/>
      <c r="K211" s="34"/>
      <c r="L211" s="34"/>
      <c r="M211" s="34"/>
      <c r="N211" s="34"/>
      <c r="O211" s="35"/>
    </row>
    <row r="212" spans="2:15">
      <c r="B212" s="34"/>
      <c r="C212" s="34"/>
      <c r="D212" s="34"/>
      <c r="F212" s="34"/>
      <c r="G212" s="34"/>
      <c r="H212" s="34"/>
      <c r="I212" s="34"/>
      <c r="J212" s="34"/>
      <c r="K212" s="34"/>
      <c r="L212" s="34"/>
      <c r="M212" s="34"/>
      <c r="N212" s="34"/>
      <c r="O212" s="35"/>
    </row>
    <row r="213" spans="2:15">
      <c r="B213" s="34"/>
      <c r="C213" s="34"/>
      <c r="D213" s="34"/>
      <c r="F213" s="34"/>
      <c r="G213" s="34"/>
      <c r="H213" s="34"/>
      <c r="I213" s="34"/>
      <c r="J213" s="34"/>
      <c r="K213" s="34"/>
      <c r="L213" s="34"/>
      <c r="M213" s="34"/>
      <c r="N213" s="34"/>
      <c r="O213" s="35"/>
    </row>
    <row r="214" spans="2:15">
      <c r="B214" s="34"/>
      <c r="C214" s="34"/>
      <c r="D214" s="34"/>
      <c r="F214" s="34"/>
      <c r="G214" s="34"/>
      <c r="H214" s="34"/>
      <c r="I214" s="34"/>
      <c r="J214" s="34"/>
      <c r="K214" s="34"/>
      <c r="L214" s="34"/>
      <c r="M214" s="34"/>
      <c r="N214" s="34"/>
      <c r="O214" s="35"/>
    </row>
    <row r="215" spans="2:15">
      <c r="B215" s="34"/>
      <c r="C215" s="34"/>
      <c r="D215" s="34"/>
      <c r="F215" s="34"/>
      <c r="G215" s="34"/>
      <c r="H215" s="34"/>
      <c r="I215" s="34"/>
      <c r="J215" s="34"/>
      <c r="K215" s="34"/>
      <c r="L215" s="34"/>
      <c r="M215" s="34"/>
      <c r="N215" s="34"/>
      <c r="O215" s="35"/>
    </row>
    <row r="216" spans="2:15">
      <c r="B216" s="34"/>
      <c r="C216" s="34"/>
      <c r="D216" s="34"/>
      <c r="F216" s="34"/>
      <c r="G216" s="34"/>
      <c r="H216" s="34"/>
      <c r="I216" s="34"/>
      <c r="J216" s="34"/>
      <c r="K216" s="34"/>
      <c r="L216" s="34"/>
      <c r="M216" s="34"/>
      <c r="N216" s="34"/>
      <c r="O216" s="35"/>
    </row>
    <row r="217" spans="2:15">
      <c r="B217" s="34"/>
      <c r="C217" s="34"/>
      <c r="D217" s="34"/>
      <c r="F217" s="34"/>
      <c r="G217" s="34"/>
      <c r="H217" s="34"/>
      <c r="I217" s="34"/>
      <c r="J217" s="34"/>
      <c r="K217" s="34"/>
      <c r="L217" s="34"/>
      <c r="M217" s="34"/>
      <c r="N217" s="34"/>
      <c r="O217" s="35"/>
    </row>
    <row r="218" spans="2:15">
      <c r="B218" s="34"/>
      <c r="C218" s="34"/>
      <c r="D218" s="34"/>
      <c r="F218" s="34"/>
      <c r="G218" s="34"/>
      <c r="H218" s="34"/>
      <c r="I218" s="34"/>
      <c r="J218" s="34"/>
      <c r="K218" s="34"/>
      <c r="L218" s="34"/>
      <c r="M218" s="34"/>
      <c r="N218" s="34"/>
      <c r="O218" s="35"/>
    </row>
    <row r="219" spans="2:15">
      <c r="B219" s="34"/>
      <c r="C219" s="34"/>
      <c r="D219" s="34"/>
      <c r="F219" s="34"/>
      <c r="G219" s="34"/>
      <c r="H219" s="34"/>
      <c r="I219" s="34"/>
      <c r="J219" s="34"/>
      <c r="K219" s="34"/>
      <c r="L219" s="34"/>
      <c r="M219" s="34"/>
      <c r="N219" s="34"/>
      <c r="O219" s="35"/>
    </row>
    <row r="220" spans="2:15">
      <c r="B220" s="34"/>
      <c r="C220" s="34"/>
      <c r="D220" s="34"/>
      <c r="F220" s="34"/>
      <c r="G220" s="34"/>
      <c r="H220" s="34"/>
      <c r="I220" s="34"/>
      <c r="J220" s="34"/>
      <c r="K220" s="34"/>
      <c r="L220" s="34"/>
      <c r="M220" s="34"/>
      <c r="N220" s="34"/>
      <c r="O220" s="35"/>
    </row>
    <row r="221" spans="2:15">
      <c r="B221" s="34"/>
      <c r="C221" s="34"/>
      <c r="D221" s="34"/>
      <c r="F221" s="34"/>
      <c r="G221" s="34"/>
      <c r="H221" s="34"/>
      <c r="I221" s="34"/>
      <c r="J221" s="34"/>
      <c r="K221" s="34"/>
      <c r="L221" s="34"/>
      <c r="M221" s="34"/>
      <c r="N221" s="34"/>
      <c r="O221" s="35"/>
    </row>
    <row r="222" spans="2:15">
      <c r="B222" s="34"/>
      <c r="C222" s="34"/>
      <c r="D222" s="34"/>
      <c r="F222" s="34"/>
      <c r="G222" s="34"/>
      <c r="H222" s="34"/>
      <c r="I222" s="34"/>
      <c r="J222" s="34"/>
      <c r="K222" s="34"/>
      <c r="L222" s="34"/>
      <c r="M222" s="34"/>
      <c r="N222" s="34"/>
      <c r="O222" s="35"/>
    </row>
    <row r="223" spans="2:15">
      <c r="B223" s="34"/>
      <c r="C223" s="34"/>
      <c r="D223" s="34"/>
      <c r="F223" s="34"/>
      <c r="G223" s="34"/>
      <c r="H223" s="34"/>
      <c r="I223" s="34"/>
      <c r="J223" s="34"/>
      <c r="K223" s="34"/>
      <c r="L223" s="34"/>
      <c r="M223" s="34"/>
      <c r="N223" s="34"/>
      <c r="O223" s="35"/>
    </row>
    <row r="224" spans="2:15">
      <c r="B224" s="34"/>
      <c r="C224" s="34"/>
      <c r="D224" s="34"/>
      <c r="F224" s="34"/>
      <c r="G224" s="34"/>
      <c r="H224" s="34"/>
      <c r="I224" s="34"/>
      <c r="J224" s="34"/>
      <c r="K224" s="34"/>
      <c r="L224" s="34"/>
      <c r="M224" s="34"/>
      <c r="N224" s="34"/>
      <c r="O224" s="35"/>
    </row>
    <row r="225" spans="2:15">
      <c r="B225" s="34"/>
      <c r="C225" s="34"/>
      <c r="D225" s="34"/>
      <c r="F225" s="34"/>
      <c r="G225" s="34"/>
      <c r="H225" s="34"/>
      <c r="I225" s="34"/>
      <c r="J225" s="34"/>
      <c r="K225" s="34"/>
      <c r="L225" s="34"/>
      <c r="M225" s="34"/>
      <c r="N225" s="34"/>
      <c r="O225" s="35"/>
    </row>
    <row r="226" spans="2:15">
      <c r="B226" s="34"/>
      <c r="C226" s="34"/>
      <c r="D226" s="34"/>
      <c r="F226" s="34"/>
      <c r="G226" s="34"/>
      <c r="H226" s="34"/>
      <c r="I226" s="34"/>
      <c r="J226" s="34"/>
      <c r="K226" s="34"/>
      <c r="L226" s="34"/>
      <c r="M226" s="34"/>
      <c r="N226" s="34"/>
      <c r="O226" s="35"/>
    </row>
    <row r="227" spans="2:15">
      <c r="B227" s="34"/>
      <c r="C227" s="34"/>
      <c r="D227" s="34"/>
      <c r="F227" s="34"/>
      <c r="G227" s="34"/>
      <c r="H227" s="34"/>
      <c r="I227" s="34"/>
      <c r="J227" s="34"/>
      <c r="K227" s="34"/>
      <c r="L227" s="34"/>
      <c r="M227" s="34"/>
      <c r="N227" s="34"/>
      <c r="O227" s="35"/>
    </row>
    <row r="228" spans="2:15">
      <c r="B228" s="34"/>
      <c r="C228" s="34"/>
      <c r="D228" s="34"/>
      <c r="F228" s="34"/>
      <c r="G228" s="34"/>
      <c r="H228" s="34"/>
      <c r="I228" s="34"/>
      <c r="J228" s="34"/>
      <c r="K228" s="34"/>
      <c r="L228" s="34"/>
      <c r="M228" s="34"/>
      <c r="N228" s="34"/>
      <c r="O228" s="35"/>
    </row>
    <row r="229" spans="2:15">
      <c r="B229" s="34"/>
      <c r="C229" s="34"/>
      <c r="D229" s="34"/>
      <c r="F229" s="34"/>
      <c r="G229" s="34"/>
      <c r="H229" s="34"/>
      <c r="I229" s="34"/>
      <c r="J229" s="34"/>
      <c r="K229" s="34"/>
      <c r="L229" s="34"/>
      <c r="M229" s="34"/>
      <c r="N229" s="34"/>
      <c r="O229" s="35"/>
    </row>
    <row r="230" spans="2:15">
      <c r="B230" s="34"/>
      <c r="C230" s="34"/>
      <c r="D230" s="34"/>
      <c r="F230" s="34"/>
      <c r="G230" s="34"/>
      <c r="H230" s="34"/>
      <c r="I230" s="34"/>
      <c r="J230" s="34"/>
      <c r="K230" s="34"/>
      <c r="L230" s="34"/>
      <c r="M230" s="34"/>
      <c r="N230" s="34"/>
      <c r="O230" s="35"/>
    </row>
    <row r="231" spans="2:15">
      <c r="B231" s="34"/>
      <c r="C231" s="34"/>
      <c r="D231" s="34"/>
      <c r="F231" s="34"/>
      <c r="G231" s="34"/>
      <c r="H231" s="34"/>
      <c r="I231" s="34"/>
      <c r="J231" s="34"/>
      <c r="K231" s="34"/>
      <c r="L231" s="34"/>
      <c r="M231" s="34"/>
      <c r="N231" s="34"/>
      <c r="O231" s="35"/>
    </row>
    <row r="232" spans="2:15">
      <c r="B232" s="34"/>
      <c r="C232" s="34"/>
      <c r="D232" s="34"/>
      <c r="F232" s="34"/>
      <c r="G232" s="34"/>
      <c r="H232" s="34"/>
      <c r="I232" s="34"/>
      <c r="J232" s="34"/>
      <c r="K232" s="34"/>
      <c r="L232" s="34"/>
      <c r="M232" s="34"/>
      <c r="N232" s="34"/>
      <c r="O232" s="35"/>
    </row>
    <row r="233" spans="2:15">
      <c r="B233" s="34"/>
      <c r="C233" s="34"/>
      <c r="D233" s="34"/>
      <c r="F233" s="34"/>
      <c r="G233" s="34"/>
      <c r="H233" s="34"/>
      <c r="I233" s="34"/>
      <c r="J233" s="34"/>
      <c r="K233" s="34"/>
      <c r="L233" s="34"/>
      <c r="M233" s="34"/>
      <c r="N233" s="34"/>
      <c r="O233" s="35"/>
    </row>
    <row r="234" spans="2:15">
      <c r="B234" s="34"/>
      <c r="C234" s="34"/>
      <c r="D234" s="34"/>
      <c r="F234" s="34"/>
      <c r="G234" s="34"/>
      <c r="H234" s="34"/>
      <c r="I234" s="34"/>
      <c r="J234" s="34"/>
      <c r="K234" s="34"/>
      <c r="L234" s="34"/>
      <c r="M234" s="34"/>
      <c r="N234" s="34"/>
      <c r="O234" s="35"/>
    </row>
    <row r="235" spans="2:15">
      <c r="B235" s="34"/>
      <c r="C235" s="34"/>
      <c r="D235" s="34"/>
      <c r="F235" s="34"/>
      <c r="G235" s="34"/>
      <c r="H235" s="34"/>
      <c r="I235" s="34"/>
      <c r="J235" s="34"/>
      <c r="K235" s="34"/>
      <c r="L235" s="34"/>
      <c r="M235" s="34"/>
      <c r="N235" s="34"/>
      <c r="O235" s="35"/>
    </row>
    <row r="236" spans="2:15">
      <c r="B236" s="34"/>
      <c r="C236" s="34"/>
      <c r="D236" s="34"/>
      <c r="F236" s="34"/>
      <c r="G236" s="34"/>
      <c r="H236" s="34"/>
      <c r="I236" s="34"/>
      <c r="J236" s="34"/>
      <c r="K236" s="34"/>
      <c r="L236" s="34"/>
      <c r="M236" s="34"/>
      <c r="N236" s="34"/>
      <c r="O236" s="35"/>
    </row>
    <row r="237" spans="2:15">
      <c r="B237" s="34"/>
      <c r="C237" s="34"/>
      <c r="D237" s="34"/>
      <c r="F237" s="34"/>
      <c r="G237" s="34"/>
      <c r="H237" s="34"/>
      <c r="I237" s="34"/>
      <c r="J237" s="34"/>
      <c r="K237" s="34"/>
      <c r="L237" s="34"/>
      <c r="M237" s="34"/>
      <c r="N237" s="34"/>
      <c r="O237" s="35"/>
    </row>
    <row r="238" spans="2:15">
      <c r="B238" s="34"/>
      <c r="C238" s="34"/>
      <c r="D238" s="34"/>
      <c r="F238" s="34"/>
      <c r="G238" s="34"/>
      <c r="H238" s="34"/>
      <c r="I238" s="34"/>
      <c r="J238" s="34"/>
      <c r="K238" s="34"/>
      <c r="L238" s="34"/>
      <c r="M238" s="34"/>
      <c r="N238" s="34"/>
      <c r="O238" s="35"/>
    </row>
    <row r="239" spans="2:15">
      <c r="B239" s="34"/>
      <c r="C239" s="34"/>
      <c r="D239" s="34"/>
      <c r="F239" s="34"/>
      <c r="G239" s="34"/>
      <c r="H239" s="34"/>
      <c r="I239" s="34"/>
      <c r="J239" s="34"/>
      <c r="K239" s="34"/>
      <c r="L239" s="34"/>
      <c r="M239" s="34"/>
      <c r="N239" s="34"/>
      <c r="O239" s="35"/>
    </row>
    <row r="240" spans="2:15">
      <c r="B240" s="34"/>
      <c r="C240" s="34"/>
      <c r="D240" s="34"/>
      <c r="F240" s="34"/>
      <c r="G240" s="34"/>
      <c r="H240" s="34"/>
      <c r="I240" s="34"/>
      <c r="J240" s="34"/>
      <c r="K240" s="34"/>
      <c r="L240" s="34"/>
      <c r="M240" s="34"/>
      <c r="N240" s="34"/>
      <c r="O240" s="35"/>
    </row>
    <row r="241" spans="2:15">
      <c r="B241" s="34"/>
      <c r="C241" s="34"/>
      <c r="D241" s="34"/>
      <c r="F241" s="34"/>
      <c r="G241" s="34"/>
      <c r="H241" s="34"/>
      <c r="I241" s="34"/>
      <c r="J241" s="34"/>
      <c r="K241" s="34"/>
      <c r="L241" s="34"/>
      <c r="M241" s="34"/>
      <c r="N241" s="34"/>
      <c r="O241" s="35"/>
    </row>
    <row r="242" spans="2:15">
      <c r="B242" s="34"/>
      <c r="C242" s="34"/>
      <c r="D242" s="34"/>
      <c r="F242" s="34"/>
      <c r="G242" s="34"/>
      <c r="H242" s="34"/>
      <c r="I242" s="34"/>
      <c r="J242" s="34"/>
      <c r="K242" s="34"/>
      <c r="L242" s="34"/>
      <c r="M242" s="34"/>
      <c r="N242" s="34"/>
      <c r="O242" s="35"/>
    </row>
    <row r="243" spans="2:15">
      <c r="B243" s="34"/>
      <c r="C243" s="34"/>
      <c r="D243" s="34"/>
      <c r="F243" s="34"/>
      <c r="G243" s="34"/>
      <c r="H243" s="34"/>
      <c r="I243" s="34"/>
      <c r="J243" s="34"/>
      <c r="K243" s="34"/>
      <c r="L243" s="34"/>
      <c r="M243" s="34"/>
      <c r="N243" s="34"/>
      <c r="O243" s="35"/>
    </row>
    <row r="244" spans="2:15">
      <c r="B244" s="34"/>
      <c r="C244" s="34"/>
      <c r="D244" s="34"/>
      <c r="F244" s="34"/>
      <c r="G244" s="34"/>
      <c r="H244" s="34"/>
      <c r="I244" s="34"/>
      <c r="J244" s="34"/>
      <c r="K244" s="34"/>
      <c r="L244" s="34"/>
      <c r="M244" s="34"/>
      <c r="N244" s="34"/>
      <c r="O244" s="35"/>
    </row>
    <row r="245" spans="2:15">
      <c r="B245" s="34"/>
      <c r="C245" s="34"/>
      <c r="D245" s="34"/>
      <c r="F245" s="34"/>
      <c r="G245" s="34"/>
      <c r="H245" s="34"/>
      <c r="I245" s="34"/>
      <c r="J245" s="34"/>
      <c r="K245" s="34"/>
      <c r="L245" s="34"/>
      <c r="M245" s="34"/>
      <c r="N245" s="34"/>
      <c r="O245" s="35"/>
    </row>
    <row r="246" spans="2:15">
      <c r="B246" s="34"/>
      <c r="C246" s="34"/>
      <c r="D246" s="34"/>
      <c r="F246" s="34"/>
      <c r="G246" s="34"/>
      <c r="H246" s="34"/>
      <c r="I246" s="34"/>
      <c r="J246" s="34"/>
      <c r="K246" s="34"/>
      <c r="L246" s="34"/>
      <c r="M246" s="34"/>
      <c r="N246" s="34"/>
      <c r="O246" s="35"/>
    </row>
    <row r="247" spans="2:15">
      <c r="B247" s="34"/>
      <c r="C247" s="34"/>
      <c r="D247" s="34"/>
      <c r="F247" s="34"/>
      <c r="G247" s="34"/>
      <c r="H247" s="34"/>
      <c r="I247" s="34"/>
      <c r="J247" s="34"/>
      <c r="K247" s="34"/>
      <c r="L247" s="34"/>
      <c r="M247" s="34"/>
      <c r="N247" s="34"/>
      <c r="O247" s="35"/>
    </row>
    <row r="248" spans="2:15">
      <c r="B248" s="3"/>
      <c r="C248" s="3"/>
      <c r="D248" s="3"/>
      <c r="F248" s="3"/>
      <c r="G248" s="3"/>
      <c r="H248" s="3"/>
      <c r="I248" s="3"/>
      <c r="J248" s="3"/>
      <c r="K248" s="3"/>
      <c r="L248" s="3"/>
      <c r="M248" s="3"/>
      <c r="N248" s="3"/>
    </row>
    <row r="249" spans="2:15">
      <c r="B249" s="3"/>
      <c r="C249" s="3"/>
      <c r="D249" s="3"/>
      <c r="F249" s="3"/>
      <c r="G249" s="3"/>
      <c r="H249" s="3"/>
      <c r="I249" s="3"/>
      <c r="J249" s="3"/>
      <c r="K249" s="3"/>
      <c r="L249" s="3"/>
      <c r="M249" s="3"/>
      <c r="N249" s="3"/>
    </row>
    <row r="250" spans="2:15">
      <c r="B250" s="3"/>
      <c r="C250" s="3"/>
      <c r="D250" s="3"/>
      <c r="F250" s="3"/>
      <c r="G250" s="3"/>
      <c r="H250" s="3"/>
      <c r="I250" s="3"/>
      <c r="J250" s="3"/>
      <c r="K250" s="3"/>
      <c r="L250" s="3"/>
      <c r="M250" s="3"/>
      <c r="N250" s="3"/>
    </row>
    <row r="251" spans="2:15">
      <c r="B251" s="3"/>
      <c r="C251" s="3"/>
      <c r="D251" s="3"/>
      <c r="F251" s="3"/>
      <c r="G251" s="3"/>
      <c r="H251" s="3"/>
      <c r="I251" s="3"/>
      <c r="J251" s="3"/>
      <c r="K251" s="3"/>
      <c r="L251" s="3"/>
      <c r="M251" s="3"/>
      <c r="N251" s="3"/>
    </row>
  </sheetData>
  <sheetProtection algorithmName="SHA-512" hashValue="0o+i7gfGNQa9qu3BOGc0WCI4mkxMFJCmV3wKItGJLTBo4jass5vxbr7YBnPBNBBrie0F0KgJ1cKrM4tUgc5Vjg==" saltValue="miemrPB0pv8ITpQnXeVGWA==" spinCount="100000" sheet="1" selectLockedCells="1"/>
  <mergeCells count="30">
    <mergeCell ref="B78:D78"/>
    <mergeCell ref="B47:B49"/>
    <mergeCell ref="B50:B55"/>
    <mergeCell ref="B56:B57"/>
    <mergeCell ref="C43:D46"/>
    <mergeCell ref="C47:D49"/>
    <mergeCell ref="C50:D55"/>
    <mergeCell ref="C56:D57"/>
    <mergeCell ref="B58:B62"/>
    <mergeCell ref="B63:B65"/>
    <mergeCell ref="B66:B69"/>
    <mergeCell ref="C58:D62"/>
    <mergeCell ref="C63:D65"/>
    <mergeCell ref="C66:D69"/>
    <mergeCell ref="B70:B72"/>
    <mergeCell ref="C70:D72"/>
    <mergeCell ref="B2:B16"/>
    <mergeCell ref="B33:B42"/>
    <mergeCell ref="B30:B32"/>
    <mergeCell ref="B43:B46"/>
    <mergeCell ref="C2:C13"/>
    <mergeCell ref="C33:C39"/>
    <mergeCell ref="C14:C16"/>
    <mergeCell ref="C40:C42"/>
    <mergeCell ref="D2:D13"/>
    <mergeCell ref="D33:D39"/>
    <mergeCell ref="D14:D16"/>
    <mergeCell ref="D40:D42"/>
    <mergeCell ref="C17:D29"/>
    <mergeCell ref="C30:D32"/>
  </mergeCells>
  <phoneticPr fontId="2" type="noConversion"/>
  <printOptions horizontalCentered="1" verticalCentered="1"/>
  <pageMargins left="0.47244094488188981" right="0.47244094488188981" top="0.47244094488188981" bottom="0.47244094488188981"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N236"/>
  <sheetViews>
    <sheetView view="pageBreakPreview" zoomScale="80" zoomScaleNormal="100" zoomScaleSheetLayoutView="80" workbookViewId="0">
      <selection activeCell="G43" sqref="G43"/>
    </sheetView>
  </sheetViews>
  <sheetFormatPr defaultColWidth="9" defaultRowHeight="16.5"/>
  <cols>
    <col min="1" max="1" width="1.375" style="2" customWidth="1"/>
    <col min="2" max="2" width="3.5" style="2" customWidth="1"/>
    <col min="3" max="3" width="5.5" style="2" customWidth="1"/>
    <col min="4" max="4" width="101.125" style="2" customWidth="1"/>
    <col min="5" max="11" width="9" style="2"/>
    <col min="12" max="12" width="9" style="2" customWidth="1"/>
    <col min="13" max="16384" width="9" style="2"/>
  </cols>
  <sheetData>
    <row r="1" spans="1:4" ht="8.25" customHeight="1">
      <c r="A1" s="1"/>
      <c r="B1" s="29"/>
      <c r="C1" s="29"/>
      <c r="D1" s="29"/>
    </row>
    <row r="2" spans="1:4" ht="11.45" customHeight="1">
      <c r="A2" s="1"/>
      <c r="B2" s="629">
        <v>34</v>
      </c>
      <c r="C2" s="560" t="s">
        <v>933</v>
      </c>
      <c r="D2" s="561"/>
    </row>
    <row r="3" spans="1:4" ht="11.45" customHeight="1">
      <c r="A3" s="1"/>
      <c r="B3" s="617"/>
      <c r="C3" s="562"/>
      <c r="D3" s="562"/>
    </row>
    <row r="4" spans="1:4" ht="11.45" customHeight="1">
      <c r="A4" s="1"/>
      <c r="B4" s="617"/>
      <c r="C4" s="562"/>
      <c r="D4" s="562"/>
    </row>
    <row r="5" spans="1:4" ht="11.25" customHeight="1">
      <c r="A5" s="1"/>
      <c r="B5" s="618"/>
      <c r="C5" s="563"/>
      <c r="D5" s="563"/>
    </row>
    <row r="6" spans="1:4" ht="11.45" customHeight="1">
      <c r="A6" s="1"/>
      <c r="B6" s="629">
        <v>35</v>
      </c>
      <c r="C6" s="599" t="s">
        <v>379</v>
      </c>
      <c r="D6" s="596"/>
    </row>
    <row r="7" spans="1:4" ht="11.45" customHeight="1">
      <c r="A7" s="1"/>
      <c r="B7" s="617"/>
      <c r="C7" s="597"/>
      <c r="D7" s="597"/>
    </row>
    <row r="8" spans="1:4" ht="11.45" customHeight="1">
      <c r="A8" s="1"/>
      <c r="B8" s="618"/>
      <c r="C8" s="598"/>
      <c r="D8" s="598"/>
    </row>
    <row r="9" spans="1:4" ht="11.45" customHeight="1">
      <c r="A9" s="1"/>
      <c r="B9" s="629">
        <v>36</v>
      </c>
      <c r="C9" s="596" t="s">
        <v>380</v>
      </c>
      <c r="D9" s="596"/>
    </row>
    <row r="10" spans="1:4" ht="11.45" customHeight="1">
      <c r="A10" s="1"/>
      <c r="B10" s="617"/>
      <c r="C10" s="597"/>
      <c r="D10" s="597"/>
    </row>
    <row r="11" spans="1:4" ht="11.45" customHeight="1">
      <c r="A11" s="1"/>
      <c r="B11" s="618"/>
      <c r="C11" s="598"/>
      <c r="D11" s="598"/>
    </row>
    <row r="12" spans="1:4" ht="11.45" customHeight="1">
      <c r="A12" s="1"/>
      <c r="B12" s="629">
        <v>37</v>
      </c>
      <c r="C12" s="596" t="s">
        <v>817</v>
      </c>
      <c r="D12" s="596"/>
    </row>
    <row r="13" spans="1:4" ht="11.45" customHeight="1">
      <c r="A13" s="1"/>
      <c r="B13" s="617"/>
      <c r="C13" s="597"/>
      <c r="D13" s="597"/>
    </row>
    <row r="14" spans="1:4" ht="11.45" customHeight="1">
      <c r="A14" s="1"/>
      <c r="B14" s="618"/>
      <c r="C14" s="598"/>
      <c r="D14" s="598"/>
    </row>
    <row r="15" spans="1:4" ht="11.45" customHeight="1">
      <c r="A15" s="1"/>
      <c r="B15" s="629">
        <v>38</v>
      </c>
      <c r="C15" s="596" t="s">
        <v>818</v>
      </c>
      <c r="D15" s="596"/>
    </row>
    <row r="16" spans="1:4" ht="11.45" customHeight="1">
      <c r="A16" s="1"/>
      <c r="B16" s="617"/>
      <c r="C16" s="597"/>
      <c r="D16" s="597"/>
    </row>
    <row r="17" spans="1:14" ht="11.45" customHeight="1">
      <c r="A17" s="1"/>
      <c r="B17" s="618"/>
      <c r="C17" s="598"/>
      <c r="D17" s="598"/>
    </row>
    <row r="18" spans="1:14" ht="27" customHeight="1">
      <c r="A18" s="1"/>
      <c r="B18" s="390"/>
      <c r="C18" s="390"/>
      <c r="D18" s="390"/>
    </row>
    <row r="19" spans="1:14" ht="33.75" customHeight="1">
      <c r="A19" s="1"/>
      <c r="B19" s="630" t="s">
        <v>819</v>
      </c>
      <c r="C19" s="630"/>
      <c r="D19" s="630"/>
    </row>
    <row r="20" spans="1:14" ht="11.45" customHeight="1">
      <c r="A20" s="1"/>
      <c r="B20" s="629">
        <v>1</v>
      </c>
      <c r="C20" s="560" t="s">
        <v>932</v>
      </c>
      <c r="D20" s="561"/>
    </row>
    <row r="21" spans="1:14" ht="11.45" customHeight="1">
      <c r="A21" s="1"/>
      <c r="B21" s="617"/>
      <c r="C21" s="562"/>
      <c r="D21" s="562"/>
    </row>
    <row r="22" spans="1:14" ht="11.45" customHeight="1">
      <c r="A22" s="1"/>
      <c r="B22" s="617"/>
      <c r="C22" s="562"/>
      <c r="D22" s="562"/>
    </row>
    <row r="23" spans="1:14" ht="11.45" customHeight="1">
      <c r="A23" s="1"/>
      <c r="B23" s="617"/>
      <c r="C23" s="562"/>
      <c r="D23" s="562"/>
    </row>
    <row r="24" spans="1:14" ht="11.45" customHeight="1">
      <c r="A24" s="1"/>
      <c r="B24" s="617"/>
      <c r="C24" s="562"/>
      <c r="D24" s="562"/>
    </row>
    <row r="25" spans="1:14" ht="11.45" customHeight="1">
      <c r="A25" s="1"/>
      <c r="B25" s="617"/>
      <c r="C25" s="562"/>
      <c r="D25" s="562"/>
    </row>
    <row r="26" spans="1:14" ht="11.45" customHeight="1">
      <c r="A26" s="1"/>
      <c r="B26" s="617"/>
      <c r="C26" s="562"/>
      <c r="D26" s="562"/>
    </row>
    <row r="27" spans="1:14" ht="11.45" customHeight="1">
      <c r="A27" s="1"/>
      <c r="B27" s="617"/>
      <c r="C27" s="562"/>
      <c r="D27" s="562"/>
    </row>
    <row r="28" spans="1:14" ht="11.45" customHeight="1">
      <c r="A28" s="1"/>
      <c r="B28" s="617"/>
      <c r="C28" s="562"/>
      <c r="D28" s="562"/>
    </row>
    <row r="29" spans="1:14" ht="11.45" customHeight="1">
      <c r="A29" s="1"/>
      <c r="B29" s="617"/>
      <c r="C29" s="562"/>
      <c r="D29" s="562"/>
    </row>
    <row r="30" spans="1:14" ht="11.45" customHeight="1">
      <c r="A30" s="1"/>
      <c r="B30" s="617"/>
      <c r="C30" s="562"/>
      <c r="D30" s="562"/>
    </row>
    <row r="31" spans="1:14" ht="11.45" customHeight="1">
      <c r="A31" s="1"/>
      <c r="B31" s="618"/>
      <c r="C31" s="563"/>
      <c r="D31" s="563"/>
    </row>
    <row r="32" spans="1:14" ht="11.45" customHeight="1">
      <c r="A32" s="1"/>
      <c r="B32" s="629">
        <v>2</v>
      </c>
      <c r="C32" s="596" t="s">
        <v>381</v>
      </c>
      <c r="D32" s="596"/>
      <c r="E32" s="34"/>
      <c r="F32" s="34"/>
      <c r="G32" s="34"/>
      <c r="H32" s="34"/>
      <c r="I32" s="34"/>
      <c r="J32" s="34"/>
      <c r="K32" s="34"/>
      <c r="L32" s="34"/>
      <c r="M32" s="34"/>
      <c r="N32" s="35"/>
    </row>
    <row r="33" spans="1:14" ht="11.45" customHeight="1">
      <c r="A33" s="1"/>
      <c r="B33" s="617"/>
      <c r="C33" s="597"/>
      <c r="D33" s="597"/>
      <c r="E33" s="34"/>
      <c r="F33" s="34"/>
      <c r="G33" s="34"/>
      <c r="H33" s="34"/>
      <c r="I33" s="34"/>
      <c r="J33" s="34"/>
      <c r="K33" s="34"/>
      <c r="L33" s="34"/>
      <c r="M33" s="34"/>
      <c r="N33" s="35"/>
    </row>
    <row r="34" spans="1:14" ht="11.45" customHeight="1">
      <c r="A34" s="1"/>
      <c r="B34" s="618"/>
      <c r="C34" s="598"/>
      <c r="D34" s="598"/>
      <c r="E34" s="34"/>
      <c r="F34" s="34"/>
      <c r="G34" s="34"/>
      <c r="H34" s="34"/>
      <c r="I34" s="34"/>
      <c r="J34" s="34"/>
      <c r="K34" s="34"/>
      <c r="L34" s="34"/>
      <c r="M34" s="34"/>
      <c r="N34" s="35"/>
    </row>
    <row r="35" spans="1:14" ht="11.45" customHeight="1">
      <c r="A35" s="1"/>
      <c r="B35" s="629">
        <v>3</v>
      </c>
      <c r="C35" s="596" t="s">
        <v>820</v>
      </c>
      <c r="D35" s="596"/>
      <c r="E35" s="34"/>
      <c r="F35" s="34"/>
      <c r="G35" s="34"/>
      <c r="H35" s="34"/>
      <c r="I35" s="34"/>
      <c r="J35" s="34"/>
      <c r="K35" s="34"/>
      <c r="L35" s="34"/>
      <c r="M35" s="34"/>
      <c r="N35" s="35"/>
    </row>
    <row r="36" spans="1:14" ht="11.45" customHeight="1">
      <c r="A36" s="1"/>
      <c r="B36" s="617"/>
      <c r="C36" s="597"/>
      <c r="D36" s="597"/>
      <c r="E36" s="34"/>
      <c r="F36" s="34"/>
      <c r="G36" s="34"/>
      <c r="H36" s="34"/>
      <c r="I36" s="34"/>
      <c r="J36" s="34"/>
      <c r="K36" s="34"/>
      <c r="L36" s="34"/>
      <c r="M36" s="34"/>
      <c r="N36" s="35"/>
    </row>
    <row r="37" spans="1:14" ht="11.45" customHeight="1">
      <c r="A37" s="1"/>
      <c r="B37" s="617"/>
      <c r="C37" s="597"/>
      <c r="D37" s="597"/>
      <c r="E37" s="34"/>
      <c r="F37" s="34"/>
      <c r="G37" s="34"/>
      <c r="H37" s="34"/>
      <c r="I37" s="34"/>
      <c r="J37" s="34"/>
      <c r="K37" s="34"/>
      <c r="L37" s="34"/>
      <c r="M37" s="34"/>
      <c r="N37" s="35"/>
    </row>
    <row r="38" spans="1:14" ht="11.45" customHeight="1">
      <c r="A38" s="1"/>
      <c r="B38" s="618"/>
      <c r="C38" s="598"/>
      <c r="D38" s="598"/>
      <c r="E38" s="34"/>
      <c r="F38" s="34"/>
      <c r="G38" s="34"/>
      <c r="H38" s="34"/>
      <c r="I38" s="34"/>
      <c r="J38" s="34"/>
      <c r="K38" s="34"/>
      <c r="L38" s="34"/>
      <c r="M38" s="34"/>
      <c r="N38" s="35"/>
    </row>
    <row r="39" spans="1:14" ht="11.45" customHeight="1">
      <c r="A39" s="1"/>
      <c r="B39" s="629">
        <v>4</v>
      </c>
      <c r="C39" s="596" t="s">
        <v>821</v>
      </c>
      <c r="D39" s="596"/>
      <c r="E39" s="34"/>
      <c r="F39" s="34"/>
      <c r="G39" s="34"/>
      <c r="H39" s="34"/>
      <c r="I39" s="34"/>
      <c r="J39" s="34"/>
      <c r="K39" s="34"/>
      <c r="L39" s="34"/>
      <c r="M39" s="34"/>
      <c r="N39" s="35"/>
    </row>
    <row r="40" spans="1:14" ht="11.45" customHeight="1">
      <c r="A40" s="1"/>
      <c r="B40" s="617"/>
      <c r="C40" s="597"/>
      <c r="D40" s="597"/>
      <c r="E40" s="34"/>
      <c r="F40" s="34"/>
      <c r="G40" s="34"/>
      <c r="H40" s="34"/>
      <c r="I40" s="34"/>
      <c r="J40" s="34"/>
      <c r="K40" s="34"/>
      <c r="L40" s="34"/>
      <c r="M40" s="34"/>
      <c r="N40" s="35"/>
    </row>
    <row r="41" spans="1:14" ht="11.45" customHeight="1">
      <c r="A41" s="1"/>
      <c r="B41" s="617"/>
      <c r="C41" s="597"/>
      <c r="D41" s="597"/>
      <c r="E41" s="34"/>
      <c r="F41" s="34"/>
      <c r="G41" s="34"/>
      <c r="H41" s="34"/>
      <c r="I41" s="34"/>
      <c r="J41" s="34"/>
      <c r="K41" s="34"/>
      <c r="L41" s="34"/>
      <c r="M41" s="34"/>
      <c r="N41" s="35"/>
    </row>
    <row r="42" spans="1:14" ht="11.45" customHeight="1">
      <c r="A42" s="1"/>
      <c r="B42" s="617"/>
      <c r="C42" s="597"/>
      <c r="D42" s="597"/>
      <c r="E42" s="34"/>
      <c r="F42" s="34"/>
      <c r="G42" s="34"/>
      <c r="H42" s="34"/>
      <c r="I42" s="34"/>
      <c r="J42" s="34"/>
      <c r="K42" s="34"/>
      <c r="L42" s="34"/>
      <c r="M42" s="34"/>
      <c r="N42" s="35"/>
    </row>
    <row r="43" spans="1:14" ht="11.45" customHeight="1">
      <c r="A43" s="1"/>
      <c r="B43" s="618"/>
      <c r="C43" s="598"/>
      <c r="D43" s="598"/>
      <c r="E43" s="34"/>
      <c r="F43" s="34"/>
      <c r="G43" s="34"/>
      <c r="H43" s="34"/>
      <c r="I43" s="34"/>
      <c r="J43" s="34"/>
      <c r="K43" s="34"/>
      <c r="L43" s="34"/>
      <c r="M43" s="34"/>
      <c r="N43" s="35"/>
    </row>
    <row r="44" spans="1:14" ht="11.45" customHeight="1">
      <c r="A44" s="1"/>
      <c r="B44" s="629">
        <v>5</v>
      </c>
      <c r="C44" s="560" t="s">
        <v>930</v>
      </c>
      <c r="D44" s="561"/>
      <c r="E44" s="34"/>
      <c r="F44" s="34"/>
      <c r="G44" s="34"/>
      <c r="H44" s="34"/>
      <c r="I44" s="34"/>
      <c r="J44" s="34"/>
      <c r="K44" s="34"/>
      <c r="L44" s="34"/>
      <c r="M44" s="34"/>
      <c r="N44" s="35"/>
    </row>
    <row r="45" spans="1:14" ht="11.45" customHeight="1">
      <c r="A45" s="1"/>
      <c r="B45" s="617"/>
      <c r="C45" s="562"/>
      <c r="D45" s="562"/>
      <c r="E45" s="34"/>
      <c r="F45" s="34"/>
      <c r="G45" s="34"/>
      <c r="H45" s="34"/>
      <c r="I45" s="34"/>
      <c r="J45" s="34"/>
      <c r="K45" s="34"/>
      <c r="L45" s="34"/>
      <c r="M45" s="34"/>
      <c r="N45" s="35"/>
    </row>
    <row r="46" spans="1:14" ht="11.45" customHeight="1">
      <c r="A46" s="1"/>
      <c r="B46" s="617"/>
      <c r="C46" s="562"/>
      <c r="D46" s="562"/>
      <c r="E46" s="34"/>
      <c r="F46" s="34"/>
      <c r="G46" s="34"/>
      <c r="H46" s="34"/>
      <c r="I46" s="34"/>
      <c r="J46" s="34"/>
      <c r="K46" s="34"/>
      <c r="L46" s="34"/>
      <c r="M46" s="34"/>
      <c r="N46" s="35"/>
    </row>
    <row r="47" spans="1:14" ht="11.45" customHeight="1">
      <c r="A47" s="1"/>
      <c r="B47" s="618"/>
      <c r="C47" s="563"/>
      <c r="D47" s="563"/>
      <c r="E47" s="34"/>
      <c r="F47" s="34"/>
      <c r="G47" s="34"/>
      <c r="H47" s="34"/>
      <c r="I47" s="34"/>
      <c r="J47" s="34"/>
      <c r="K47" s="34"/>
      <c r="L47" s="34"/>
      <c r="M47" s="34"/>
      <c r="N47" s="35"/>
    </row>
    <row r="48" spans="1:14" ht="11.45" customHeight="1">
      <c r="A48" s="1"/>
      <c r="B48" s="572">
        <v>6</v>
      </c>
      <c r="C48" s="560" t="s">
        <v>931</v>
      </c>
      <c r="D48" s="561"/>
      <c r="E48" s="34"/>
      <c r="F48" s="34"/>
      <c r="G48" s="34"/>
      <c r="H48" s="34"/>
      <c r="I48" s="34"/>
      <c r="J48" s="34"/>
      <c r="K48" s="34"/>
      <c r="L48" s="34"/>
      <c r="M48" s="34"/>
      <c r="N48" s="35"/>
    </row>
    <row r="49" spans="1:14" ht="11.45" customHeight="1">
      <c r="A49" s="1"/>
      <c r="B49" s="616"/>
      <c r="C49" s="562"/>
      <c r="D49" s="562"/>
      <c r="E49" s="34"/>
      <c r="F49" s="34"/>
      <c r="G49" s="34"/>
      <c r="H49" s="34"/>
      <c r="I49" s="34"/>
      <c r="J49" s="34"/>
      <c r="K49" s="34"/>
      <c r="L49" s="34"/>
      <c r="M49" s="34"/>
      <c r="N49" s="35"/>
    </row>
    <row r="50" spans="1:14" ht="11.45" customHeight="1">
      <c r="A50" s="1"/>
      <c r="B50" s="616"/>
      <c r="C50" s="562"/>
      <c r="D50" s="562"/>
      <c r="E50" s="34"/>
      <c r="F50" s="34"/>
      <c r="G50" s="34"/>
      <c r="H50" s="34"/>
      <c r="I50" s="34"/>
      <c r="J50" s="34"/>
      <c r="K50" s="34"/>
      <c r="L50" s="34"/>
      <c r="M50" s="34"/>
      <c r="N50" s="35"/>
    </row>
    <row r="51" spans="1:14" ht="11.45" customHeight="1">
      <c r="A51" s="1"/>
      <c r="B51" s="616"/>
      <c r="C51" s="562"/>
      <c r="D51" s="562"/>
      <c r="E51" s="34"/>
      <c r="F51" s="34"/>
      <c r="G51" s="34"/>
      <c r="H51" s="34"/>
      <c r="I51" s="34"/>
      <c r="J51" s="34"/>
      <c r="K51" s="34"/>
      <c r="L51" s="34"/>
      <c r="M51" s="34"/>
      <c r="N51" s="35"/>
    </row>
    <row r="52" spans="1:14" ht="11.45" customHeight="1">
      <c r="A52" s="1"/>
      <c r="B52" s="574"/>
      <c r="C52" s="563"/>
      <c r="D52" s="563"/>
      <c r="E52" s="34"/>
      <c r="F52" s="34"/>
      <c r="G52" s="34"/>
      <c r="H52" s="34"/>
      <c r="I52" s="34"/>
      <c r="J52" s="34"/>
      <c r="K52" s="34"/>
      <c r="L52" s="34"/>
      <c r="M52" s="34"/>
      <c r="N52" s="35"/>
    </row>
    <row r="53" spans="1:14">
      <c r="A53" s="1"/>
      <c r="B53" s="569"/>
      <c r="C53" s="569"/>
      <c r="D53" s="569"/>
      <c r="E53" s="34"/>
      <c r="F53" s="34"/>
      <c r="G53" s="34"/>
      <c r="H53" s="34"/>
      <c r="I53" s="34"/>
      <c r="J53" s="34"/>
      <c r="K53" s="34"/>
      <c r="L53" s="34"/>
      <c r="M53" s="34"/>
      <c r="N53" s="35"/>
    </row>
    <row r="54" spans="1:14">
      <c r="B54" s="37"/>
      <c r="C54" s="37"/>
      <c r="D54" s="37"/>
      <c r="E54" s="34"/>
      <c r="F54" s="34"/>
      <c r="G54" s="34"/>
      <c r="H54" s="34"/>
      <c r="I54" s="34"/>
      <c r="J54" s="34"/>
      <c r="K54" s="34"/>
      <c r="L54" s="34"/>
      <c r="M54" s="34"/>
      <c r="N54" s="35"/>
    </row>
    <row r="55" spans="1:14">
      <c r="B55" s="37"/>
      <c r="C55" s="37"/>
      <c r="D55" s="37"/>
      <c r="E55" s="34"/>
      <c r="F55" s="34"/>
      <c r="G55" s="34"/>
      <c r="H55" s="34"/>
      <c r="I55" s="34"/>
      <c r="J55" s="34"/>
      <c r="K55" s="34"/>
      <c r="L55" s="34"/>
      <c r="M55" s="34"/>
      <c r="N55" s="35"/>
    </row>
    <row r="56" spans="1:14">
      <c r="B56" s="37"/>
      <c r="C56" s="37"/>
      <c r="D56" s="37"/>
      <c r="E56" s="34"/>
      <c r="F56" s="34"/>
      <c r="G56" s="34"/>
      <c r="H56" s="34"/>
      <c r="I56" s="34"/>
      <c r="J56" s="34"/>
      <c r="K56" s="34"/>
      <c r="L56" s="34"/>
      <c r="M56" s="34"/>
      <c r="N56" s="35"/>
    </row>
    <row r="57" spans="1:14">
      <c r="B57" s="37"/>
      <c r="C57" s="37"/>
      <c r="D57" s="37"/>
      <c r="E57" s="34"/>
      <c r="F57" s="34"/>
      <c r="G57" s="34"/>
      <c r="H57" s="34"/>
      <c r="I57" s="34"/>
      <c r="J57" s="34"/>
      <c r="K57" s="34"/>
      <c r="L57" s="34"/>
      <c r="M57" s="34"/>
      <c r="N57" s="35"/>
    </row>
    <row r="58" spans="1:14">
      <c r="B58" s="37"/>
      <c r="C58" s="37"/>
      <c r="D58" s="37"/>
      <c r="E58" s="34"/>
      <c r="F58" s="34"/>
      <c r="G58" s="34"/>
      <c r="H58" s="34"/>
      <c r="I58" s="34"/>
      <c r="J58" s="34"/>
      <c r="K58" s="34"/>
      <c r="L58" s="34"/>
      <c r="M58" s="34"/>
      <c r="N58" s="35"/>
    </row>
    <row r="59" spans="1:14">
      <c r="B59" s="37"/>
      <c r="C59" s="37"/>
      <c r="D59" s="37"/>
      <c r="E59" s="34"/>
      <c r="F59" s="34"/>
      <c r="G59" s="34"/>
      <c r="H59" s="34"/>
      <c r="I59" s="34"/>
      <c r="J59" s="34"/>
      <c r="K59" s="34"/>
      <c r="L59" s="34"/>
      <c r="M59" s="34"/>
      <c r="N59" s="35"/>
    </row>
    <row r="60" spans="1:14" ht="186" customHeight="1">
      <c r="B60" s="37"/>
      <c r="C60" s="37"/>
      <c r="D60" s="37"/>
      <c r="E60" s="34"/>
      <c r="F60" s="34"/>
      <c r="G60" s="34"/>
      <c r="H60" s="34"/>
      <c r="I60" s="34"/>
      <c r="J60" s="34"/>
      <c r="K60" s="34"/>
      <c r="L60" s="34"/>
      <c r="M60" s="34"/>
      <c r="N60" s="35"/>
    </row>
    <row r="61" spans="1:14">
      <c r="A61" s="1"/>
      <c r="B61" s="514" t="s">
        <v>877</v>
      </c>
      <c r="C61" s="514"/>
      <c r="D61" s="514"/>
      <c r="E61" s="34"/>
      <c r="F61" s="34"/>
      <c r="G61" s="34"/>
      <c r="H61" s="34"/>
      <c r="I61" s="34"/>
      <c r="J61" s="34"/>
      <c r="K61" s="34"/>
      <c r="L61" s="34"/>
      <c r="M61" s="34"/>
      <c r="N61" s="35"/>
    </row>
    <row r="62" spans="1:14">
      <c r="B62" s="37"/>
      <c r="C62" s="37"/>
      <c r="D62" s="37"/>
      <c r="E62" s="34"/>
      <c r="F62" s="34"/>
      <c r="G62" s="34"/>
      <c r="H62" s="34"/>
      <c r="I62" s="34"/>
      <c r="J62" s="34"/>
      <c r="K62" s="34"/>
      <c r="L62" s="34"/>
      <c r="M62" s="34"/>
      <c r="N62" s="35"/>
    </row>
    <row r="63" spans="1:14">
      <c r="B63" s="37"/>
      <c r="C63" s="37"/>
      <c r="D63" s="37"/>
      <c r="E63" s="34"/>
      <c r="F63" s="34"/>
      <c r="G63" s="34"/>
      <c r="H63" s="34"/>
      <c r="I63" s="34"/>
      <c r="J63" s="34"/>
      <c r="K63" s="34"/>
      <c r="L63" s="34"/>
      <c r="M63" s="34"/>
      <c r="N63" s="35"/>
    </row>
    <row r="64" spans="1:14">
      <c r="B64" s="37"/>
      <c r="C64" s="37"/>
      <c r="D64" s="37"/>
      <c r="E64" s="34"/>
      <c r="F64" s="34"/>
      <c r="G64" s="34"/>
      <c r="H64" s="34"/>
      <c r="I64" s="34"/>
      <c r="J64" s="34"/>
      <c r="K64" s="34"/>
      <c r="L64" s="34"/>
      <c r="M64" s="34"/>
      <c r="N64" s="35"/>
    </row>
    <row r="65" spans="2:14">
      <c r="B65" s="37"/>
      <c r="C65" s="37"/>
      <c r="D65" s="37"/>
      <c r="E65" s="34"/>
      <c r="F65" s="34"/>
      <c r="G65" s="34"/>
      <c r="H65" s="34"/>
      <c r="I65" s="34"/>
      <c r="J65" s="34"/>
      <c r="K65" s="34"/>
      <c r="L65" s="34"/>
      <c r="M65" s="34"/>
      <c r="N65" s="35"/>
    </row>
    <row r="66" spans="2:14">
      <c r="B66" s="37"/>
      <c r="C66" s="37"/>
      <c r="D66" s="37"/>
      <c r="E66" s="34"/>
      <c r="F66" s="34"/>
      <c r="G66" s="34"/>
      <c r="H66" s="34"/>
      <c r="I66" s="34"/>
      <c r="J66" s="34"/>
      <c r="K66" s="34"/>
      <c r="L66" s="34"/>
      <c r="M66" s="34"/>
      <c r="N66" s="35"/>
    </row>
    <row r="67" spans="2:14">
      <c r="B67" s="37"/>
      <c r="C67" s="37"/>
      <c r="D67" s="37"/>
      <c r="E67" s="34"/>
      <c r="F67" s="34"/>
      <c r="G67" s="34"/>
      <c r="H67" s="34"/>
      <c r="I67" s="34"/>
      <c r="J67" s="34"/>
      <c r="K67" s="34"/>
      <c r="L67" s="34"/>
      <c r="M67" s="34"/>
      <c r="N67" s="35"/>
    </row>
    <row r="68" spans="2:14">
      <c r="B68" s="37"/>
      <c r="C68" s="37"/>
      <c r="D68" s="37"/>
      <c r="E68" s="34"/>
      <c r="F68" s="34"/>
      <c r="G68" s="34"/>
      <c r="H68" s="34"/>
      <c r="I68" s="34"/>
      <c r="J68" s="34"/>
      <c r="K68" s="34"/>
      <c r="L68" s="34"/>
      <c r="M68" s="34"/>
      <c r="N68" s="35"/>
    </row>
    <row r="69" spans="2:14">
      <c r="B69" s="37"/>
      <c r="C69" s="37"/>
      <c r="D69" s="37"/>
      <c r="E69" s="34"/>
      <c r="F69" s="34"/>
      <c r="G69" s="34"/>
      <c r="H69" s="34"/>
      <c r="I69" s="34"/>
      <c r="J69" s="34"/>
      <c r="K69" s="34"/>
      <c r="L69" s="34"/>
      <c r="M69" s="34"/>
      <c r="N69" s="35"/>
    </row>
    <row r="70" spans="2:14">
      <c r="B70" s="37"/>
      <c r="C70" s="37"/>
      <c r="D70" s="37"/>
      <c r="E70" s="34"/>
      <c r="F70" s="34"/>
      <c r="G70" s="34"/>
      <c r="H70" s="34"/>
      <c r="I70" s="34"/>
      <c r="J70" s="34"/>
      <c r="K70" s="34"/>
      <c r="L70" s="34"/>
      <c r="M70" s="34"/>
      <c r="N70" s="35"/>
    </row>
    <row r="71" spans="2:14">
      <c r="B71" s="37"/>
      <c r="C71" s="37"/>
      <c r="D71" s="37"/>
      <c r="E71" s="34"/>
      <c r="F71" s="34"/>
      <c r="G71" s="34"/>
      <c r="H71" s="34"/>
      <c r="I71" s="34"/>
      <c r="J71" s="34"/>
      <c r="K71" s="34"/>
      <c r="L71" s="34"/>
      <c r="M71" s="34"/>
      <c r="N71" s="35"/>
    </row>
    <row r="72" spans="2:14">
      <c r="B72" s="37"/>
      <c r="C72" s="37"/>
      <c r="D72" s="37"/>
      <c r="E72" s="34"/>
      <c r="F72" s="34"/>
      <c r="G72" s="34"/>
      <c r="H72" s="34"/>
      <c r="I72" s="34"/>
      <c r="J72" s="34"/>
      <c r="K72" s="34"/>
      <c r="L72" s="34"/>
      <c r="M72" s="34"/>
      <c r="N72" s="35"/>
    </row>
    <row r="73" spans="2:14">
      <c r="B73" s="37"/>
      <c r="C73" s="37"/>
      <c r="D73" s="37"/>
      <c r="E73" s="34"/>
      <c r="F73" s="34"/>
      <c r="G73" s="34"/>
      <c r="H73" s="34"/>
      <c r="I73" s="34"/>
      <c r="J73" s="34"/>
      <c r="K73" s="34"/>
      <c r="L73" s="34"/>
      <c r="M73" s="34"/>
      <c r="N73" s="35"/>
    </row>
    <row r="74" spans="2:14">
      <c r="B74" s="37"/>
      <c r="C74" s="37"/>
      <c r="D74" s="37"/>
      <c r="E74" s="34"/>
      <c r="F74" s="34"/>
      <c r="G74" s="34"/>
      <c r="H74" s="34"/>
      <c r="I74" s="34"/>
      <c r="J74" s="34"/>
      <c r="K74" s="34"/>
      <c r="L74" s="34"/>
      <c r="M74" s="34"/>
      <c r="N74" s="35"/>
    </row>
    <row r="75" spans="2:14">
      <c r="B75" s="37"/>
      <c r="C75" s="37"/>
      <c r="D75" s="37"/>
      <c r="E75" s="34"/>
      <c r="F75" s="34"/>
      <c r="G75" s="34"/>
      <c r="H75" s="34"/>
      <c r="I75" s="34"/>
      <c r="J75" s="34"/>
      <c r="K75" s="34"/>
      <c r="L75" s="34"/>
      <c r="M75" s="34"/>
      <c r="N75" s="35"/>
    </row>
    <row r="76" spans="2:14">
      <c r="B76" s="37"/>
      <c r="C76" s="37"/>
      <c r="D76" s="37"/>
      <c r="E76" s="34"/>
      <c r="F76" s="34"/>
      <c r="G76" s="34"/>
      <c r="H76" s="34"/>
      <c r="I76" s="34"/>
      <c r="J76" s="34"/>
      <c r="K76" s="34"/>
      <c r="L76" s="34"/>
      <c r="M76" s="34"/>
      <c r="N76" s="35"/>
    </row>
    <row r="77" spans="2:14">
      <c r="B77" s="37"/>
      <c r="C77" s="37"/>
      <c r="D77" s="37"/>
      <c r="E77" s="34"/>
      <c r="F77" s="34"/>
      <c r="G77" s="34"/>
      <c r="H77" s="34"/>
      <c r="I77" s="34"/>
      <c r="J77" s="34"/>
      <c r="K77" s="34"/>
      <c r="L77" s="34"/>
      <c r="M77" s="34"/>
      <c r="N77" s="35"/>
    </row>
    <row r="78" spans="2:14">
      <c r="B78" s="37"/>
      <c r="C78" s="37"/>
      <c r="D78" s="37"/>
      <c r="E78" s="34"/>
      <c r="F78" s="34"/>
      <c r="G78" s="34"/>
      <c r="H78" s="34"/>
      <c r="I78" s="34"/>
      <c r="J78" s="34"/>
      <c r="K78" s="34"/>
      <c r="L78" s="34"/>
      <c r="M78" s="34"/>
      <c r="N78" s="35"/>
    </row>
    <row r="79" spans="2:14">
      <c r="B79" s="37"/>
      <c r="C79" s="37"/>
      <c r="D79" s="37"/>
      <c r="E79" s="34"/>
      <c r="F79" s="34"/>
      <c r="G79" s="34"/>
      <c r="H79" s="34"/>
      <c r="I79" s="34"/>
      <c r="J79" s="34"/>
      <c r="K79" s="34"/>
      <c r="L79" s="34"/>
      <c r="M79" s="34"/>
      <c r="N79" s="35"/>
    </row>
    <row r="80" spans="2:14">
      <c r="B80" s="37"/>
      <c r="C80" s="37"/>
      <c r="D80" s="37"/>
      <c r="E80" s="34"/>
      <c r="F80" s="34"/>
      <c r="G80" s="34"/>
      <c r="H80" s="34"/>
      <c r="I80" s="34"/>
      <c r="J80" s="34"/>
      <c r="K80" s="34"/>
      <c r="L80" s="34"/>
      <c r="M80" s="34"/>
      <c r="N80" s="35"/>
    </row>
    <row r="81" spans="2:14">
      <c r="B81" s="37"/>
      <c r="C81" s="37"/>
      <c r="D81" s="37"/>
      <c r="E81" s="34"/>
      <c r="F81" s="34"/>
      <c r="G81" s="34"/>
      <c r="H81" s="34"/>
      <c r="I81" s="34"/>
      <c r="J81" s="34"/>
      <c r="K81" s="34"/>
      <c r="L81" s="34"/>
      <c r="M81" s="34"/>
      <c r="N81" s="35"/>
    </row>
    <row r="82" spans="2:14">
      <c r="B82" s="37"/>
      <c r="C82" s="37"/>
      <c r="D82" s="37"/>
      <c r="E82" s="34"/>
      <c r="F82" s="34"/>
      <c r="G82" s="34"/>
      <c r="H82" s="34"/>
      <c r="I82" s="34"/>
      <c r="J82" s="34"/>
      <c r="K82" s="34"/>
      <c r="L82" s="34"/>
      <c r="M82" s="34"/>
      <c r="N82" s="35"/>
    </row>
    <row r="83" spans="2:14">
      <c r="B83" s="37"/>
      <c r="C83" s="37"/>
      <c r="D83" s="37"/>
      <c r="E83" s="34"/>
      <c r="F83" s="34"/>
      <c r="G83" s="34"/>
      <c r="H83" s="34"/>
      <c r="I83" s="34"/>
      <c r="J83" s="34"/>
      <c r="K83" s="34"/>
      <c r="L83" s="34"/>
      <c r="M83" s="34"/>
      <c r="N83" s="35"/>
    </row>
    <row r="84" spans="2:14">
      <c r="B84" s="37"/>
      <c r="C84" s="37"/>
      <c r="D84" s="37"/>
      <c r="E84" s="34"/>
      <c r="F84" s="34"/>
      <c r="G84" s="34"/>
      <c r="H84" s="34"/>
      <c r="I84" s="34"/>
      <c r="J84" s="34"/>
      <c r="K84" s="34"/>
      <c r="L84" s="34"/>
      <c r="M84" s="34"/>
      <c r="N84" s="35"/>
    </row>
    <row r="85" spans="2:14">
      <c r="B85" s="37"/>
      <c r="C85" s="37"/>
      <c r="D85" s="37"/>
      <c r="E85" s="34"/>
      <c r="F85" s="34"/>
      <c r="G85" s="34"/>
      <c r="H85" s="34"/>
      <c r="I85" s="34"/>
      <c r="J85" s="34"/>
      <c r="K85" s="34"/>
      <c r="L85" s="34"/>
      <c r="M85" s="34"/>
      <c r="N85" s="35"/>
    </row>
    <row r="86" spans="2:14">
      <c r="B86" s="37"/>
      <c r="C86" s="37"/>
      <c r="D86" s="37"/>
      <c r="E86" s="34"/>
      <c r="F86" s="34"/>
      <c r="G86" s="34"/>
      <c r="H86" s="34"/>
      <c r="I86" s="34"/>
      <c r="J86" s="34"/>
      <c r="K86" s="34"/>
      <c r="L86" s="34"/>
      <c r="M86" s="34"/>
      <c r="N86" s="35"/>
    </row>
    <row r="87" spans="2:14">
      <c r="B87" s="37"/>
      <c r="C87" s="37"/>
      <c r="D87" s="37"/>
      <c r="E87" s="34"/>
      <c r="F87" s="34"/>
      <c r="G87" s="34"/>
      <c r="H87" s="34"/>
      <c r="I87" s="34"/>
      <c r="J87" s="34"/>
      <c r="K87" s="34"/>
      <c r="L87" s="34"/>
      <c r="M87" s="34"/>
      <c r="N87" s="35"/>
    </row>
    <row r="88" spans="2:14">
      <c r="B88" s="37"/>
      <c r="C88" s="37"/>
      <c r="D88" s="37"/>
      <c r="E88" s="34"/>
      <c r="F88" s="34"/>
      <c r="G88" s="34"/>
      <c r="H88" s="34"/>
      <c r="I88" s="34"/>
      <c r="J88" s="34"/>
      <c r="K88" s="34"/>
      <c r="L88" s="34"/>
      <c r="M88" s="34"/>
      <c r="N88" s="35"/>
    </row>
    <row r="89" spans="2:14">
      <c r="B89" s="37"/>
      <c r="C89" s="37"/>
      <c r="D89" s="37"/>
      <c r="E89" s="34"/>
      <c r="F89" s="34"/>
      <c r="G89" s="34"/>
      <c r="H89" s="34"/>
      <c r="I89" s="34"/>
      <c r="J89" s="34"/>
      <c r="K89" s="34"/>
      <c r="L89" s="34"/>
      <c r="M89" s="34"/>
      <c r="N89" s="35"/>
    </row>
    <row r="90" spans="2:14">
      <c r="B90" s="37"/>
      <c r="C90" s="37"/>
      <c r="D90" s="37"/>
      <c r="E90" s="34"/>
      <c r="F90" s="34"/>
      <c r="G90" s="34"/>
      <c r="H90" s="34"/>
      <c r="I90" s="34"/>
      <c r="J90" s="34"/>
      <c r="K90" s="34"/>
      <c r="L90" s="34"/>
      <c r="M90" s="34"/>
      <c r="N90" s="35"/>
    </row>
    <row r="91" spans="2:14">
      <c r="B91" s="37"/>
      <c r="C91" s="37"/>
      <c r="D91" s="37"/>
      <c r="E91" s="34"/>
      <c r="F91" s="34"/>
      <c r="G91" s="34"/>
      <c r="H91" s="34"/>
      <c r="I91" s="34"/>
      <c r="J91" s="34"/>
      <c r="K91" s="34"/>
      <c r="L91" s="34"/>
      <c r="M91" s="34"/>
      <c r="N91" s="35"/>
    </row>
    <row r="92" spans="2:14">
      <c r="B92" s="37"/>
      <c r="C92" s="37"/>
      <c r="D92" s="37"/>
      <c r="E92" s="34"/>
      <c r="F92" s="34"/>
      <c r="G92" s="34"/>
      <c r="H92" s="34"/>
      <c r="I92" s="34"/>
      <c r="J92" s="34"/>
      <c r="K92" s="34"/>
      <c r="L92" s="34"/>
      <c r="M92" s="34"/>
      <c r="N92" s="35"/>
    </row>
    <row r="93" spans="2:14">
      <c r="B93" s="37"/>
      <c r="C93" s="37"/>
      <c r="D93" s="37"/>
      <c r="E93" s="34"/>
      <c r="F93" s="34"/>
      <c r="G93" s="34"/>
      <c r="H93" s="34"/>
      <c r="I93" s="34"/>
      <c r="J93" s="34"/>
      <c r="K93" s="34"/>
      <c r="L93" s="34"/>
      <c r="M93" s="34"/>
      <c r="N93" s="35"/>
    </row>
    <row r="94" spans="2:14">
      <c r="B94" s="37"/>
      <c r="C94" s="37"/>
      <c r="D94" s="37"/>
      <c r="E94" s="34"/>
      <c r="F94" s="34"/>
      <c r="G94" s="34"/>
      <c r="H94" s="34"/>
      <c r="I94" s="34"/>
      <c r="J94" s="34"/>
      <c r="K94" s="34"/>
      <c r="L94" s="34"/>
      <c r="M94" s="34"/>
      <c r="N94" s="35"/>
    </row>
    <row r="95" spans="2:14">
      <c r="B95" s="37"/>
      <c r="C95" s="37"/>
      <c r="D95" s="37"/>
      <c r="E95" s="34"/>
      <c r="F95" s="34"/>
      <c r="G95" s="34"/>
      <c r="H95" s="34"/>
      <c r="I95" s="34"/>
      <c r="J95" s="34"/>
      <c r="K95" s="34"/>
      <c r="L95" s="34"/>
      <c r="M95" s="34"/>
      <c r="N95" s="35"/>
    </row>
    <row r="96" spans="2:14">
      <c r="B96" s="37"/>
      <c r="C96" s="37"/>
      <c r="D96" s="37"/>
      <c r="E96" s="34"/>
      <c r="F96" s="34"/>
      <c r="G96" s="34"/>
      <c r="H96" s="34"/>
      <c r="I96" s="34"/>
      <c r="J96" s="34"/>
      <c r="K96" s="34"/>
      <c r="L96" s="34"/>
      <c r="M96" s="34"/>
      <c r="N96" s="35"/>
    </row>
    <row r="97" spans="2:14">
      <c r="B97" s="37"/>
      <c r="C97" s="37"/>
      <c r="D97" s="37"/>
      <c r="E97" s="34"/>
      <c r="F97" s="34"/>
      <c r="G97" s="34"/>
      <c r="H97" s="34"/>
      <c r="I97" s="34"/>
      <c r="J97" s="34"/>
      <c r="K97" s="34"/>
      <c r="L97" s="34"/>
      <c r="M97" s="34"/>
      <c r="N97" s="35"/>
    </row>
    <row r="98" spans="2:14">
      <c r="B98" s="37"/>
      <c r="C98" s="37"/>
      <c r="D98" s="37"/>
      <c r="E98" s="34"/>
      <c r="F98" s="34"/>
      <c r="G98" s="34"/>
      <c r="H98" s="34"/>
      <c r="I98" s="34"/>
      <c r="J98" s="34"/>
      <c r="K98" s="34"/>
      <c r="L98" s="34"/>
      <c r="M98" s="34"/>
      <c r="N98" s="35"/>
    </row>
    <row r="99" spans="2:14">
      <c r="B99" s="37"/>
      <c r="C99" s="37"/>
      <c r="D99" s="37"/>
      <c r="E99" s="34"/>
      <c r="F99" s="34"/>
      <c r="G99" s="34"/>
      <c r="H99" s="34"/>
      <c r="I99" s="34"/>
      <c r="J99" s="34"/>
      <c r="K99" s="34"/>
      <c r="L99" s="34"/>
      <c r="M99" s="34"/>
      <c r="N99" s="35"/>
    </row>
    <row r="100" spans="2:14">
      <c r="B100" s="37"/>
      <c r="C100" s="37"/>
      <c r="D100" s="37"/>
      <c r="E100" s="34"/>
      <c r="F100" s="34"/>
      <c r="G100" s="34"/>
      <c r="H100" s="34"/>
      <c r="I100" s="34"/>
      <c r="J100" s="34"/>
      <c r="K100" s="34"/>
      <c r="L100" s="34"/>
      <c r="M100" s="34"/>
      <c r="N100" s="35"/>
    </row>
    <row r="101" spans="2:14">
      <c r="B101" s="37"/>
      <c r="C101" s="37"/>
      <c r="D101" s="37"/>
      <c r="E101" s="34"/>
      <c r="F101" s="34"/>
      <c r="G101" s="34"/>
      <c r="H101" s="34"/>
      <c r="I101" s="34"/>
      <c r="J101" s="34"/>
      <c r="K101" s="34"/>
      <c r="L101" s="34"/>
      <c r="M101" s="34"/>
      <c r="N101" s="35"/>
    </row>
    <row r="102" spans="2:14">
      <c r="B102" s="34"/>
      <c r="C102" s="34"/>
      <c r="D102" s="34"/>
      <c r="E102" s="34"/>
      <c r="F102" s="34"/>
      <c r="G102" s="34"/>
      <c r="H102" s="34"/>
      <c r="I102" s="34"/>
      <c r="J102" s="34"/>
      <c r="K102" s="34"/>
      <c r="L102" s="34"/>
      <c r="M102" s="34"/>
      <c r="N102" s="35"/>
    </row>
    <row r="103" spans="2:14">
      <c r="B103" s="34"/>
      <c r="C103" s="34"/>
      <c r="D103" s="34"/>
      <c r="E103" s="34"/>
      <c r="F103" s="34"/>
      <c r="G103" s="34"/>
      <c r="H103" s="34"/>
      <c r="I103" s="34"/>
      <c r="J103" s="34"/>
      <c r="K103" s="34"/>
      <c r="L103" s="34"/>
      <c r="M103" s="34"/>
      <c r="N103" s="35"/>
    </row>
    <row r="104" spans="2:14">
      <c r="B104" s="34"/>
      <c r="C104" s="34"/>
      <c r="D104" s="34"/>
      <c r="E104" s="34"/>
      <c r="F104" s="34"/>
      <c r="G104" s="34"/>
      <c r="H104" s="34"/>
      <c r="I104" s="34"/>
      <c r="J104" s="34"/>
      <c r="K104" s="34"/>
      <c r="L104" s="34"/>
      <c r="M104" s="34"/>
      <c r="N104" s="35"/>
    </row>
    <row r="105" spans="2:14">
      <c r="B105" s="34"/>
      <c r="C105" s="34"/>
      <c r="D105" s="34"/>
      <c r="E105" s="34"/>
      <c r="F105" s="34"/>
      <c r="G105" s="34"/>
      <c r="H105" s="34"/>
      <c r="I105" s="34"/>
      <c r="J105" s="34"/>
      <c r="K105" s="34"/>
      <c r="L105" s="34"/>
      <c r="M105" s="34"/>
      <c r="N105" s="35"/>
    </row>
    <row r="106" spans="2:14">
      <c r="B106" s="34"/>
      <c r="C106" s="34"/>
      <c r="D106" s="34"/>
      <c r="E106" s="34"/>
      <c r="F106" s="34"/>
      <c r="G106" s="34"/>
      <c r="H106" s="34"/>
      <c r="I106" s="34"/>
      <c r="J106" s="34"/>
      <c r="K106" s="34"/>
      <c r="L106" s="34"/>
      <c r="M106" s="34"/>
      <c r="N106" s="35"/>
    </row>
    <row r="107" spans="2:14">
      <c r="B107" s="34"/>
      <c r="C107" s="34"/>
      <c r="D107" s="34"/>
      <c r="E107" s="34"/>
      <c r="F107" s="34"/>
      <c r="G107" s="34"/>
      <c r="H107" s="34"/>
      <c r="I107" s="34"/>
      <c r="J107" s="34"/>
      <c r="K107" s="34"/>
      <c r="L107" s="34"/>
      <c r="M107" s="34"/>
      <c r="N107" s="35"/>
    </row>
    <row r="108" spans="2:14">
      <c r="B108" s="34"/>
      <c r="C108" s="34"/>
      <c r="D108" s="34"/>
      <c r="E108" s="34"/>
      <c r="F108" s="34"/>
      <c r="G108" s="34"/>
      <c r="H108" s="34"/>
      <c r="I108" s="34"/>
      <c r="J108" s="34"/>
      <c r="K108" s="34"/>
      <c r="L108" s="34"/>
      <c r="M108" s="34"/>
      <c r="N108" s="35"/>
    </row>
    <row r="109" spans="2:14">
      <c r="B109" s="34"/>
      <c r="C109" s="34"/>
      <c r="D109" s="34"/>
      <c r="E109" s="34"/>
      <c r="F109" s="34"/>
      <c r="G109" s="34"/>
      <c r="H109" s="34"/>
      <c r="I109" s="34"/>
      <c r="J109" s="34"/>
      <c r="K109" s="34"/>
      <c r="L109" s="34"/>
      <c r="M109" s="34"/>
      <c r="N109" s="35"/>
    </row>
    <row r="110" spans="2:14">
      <c r="B110" s="34"/>
      <c r="C110" s="34"/>
      <c r="D110" s="34"/>
      <c r="E110" s="34"/>
      <c r="F110" s="34"/>
      <c r="G110" s="34"/>
      <c r="H110" s="34"/>
      <c r="I110" s="34"/>
      <c r="J110" s="34"/>
      <c r="K110" s="34"/>
      <c r="L110" s="34"/>
      <c r="M110" s="34"/>
      <c r="N110" s="35"/>
    </row>
    <row r="111" spans="2:14">
      <c r="B111" s="34"/>
      <c r="C111" s="34"/>
      <c r="D111" s="34"/>
      <c r="E111" s="34"/>
      <c r="F111" s="34"/>
      <c r="G111" s="34"/>
      <c r="H111" s="34"/>
      <c r="I111" s="34"/>
      <c r="J111" s="34"/>
      <c r="K111" s="34"/>
      <c r="L111" s="34"/>
      <c r="M111" s="34"/>
      <c r="N111" s="35"/>
    </row>
    <row r="112" spans="2:14">
      <c r="B112" s="34"/>
      <c r="C112" s="34"/>
      <c r="D112" s="34"/>
      <c r="E112" s="34"/>
      <c r="F112" s="34"/>
      <c r="G112" s="34"/>
      <c r="H112" s="34"/>
      <c r="I112" s="34"/>
      <c r="J112" s="34"/>
      <c r="K112" s="34"/>
      <c r="L112" s="34"/>
      <c r="M112" s="34"/>
      <c r="N112" s="35"/>
    </row>
    <row r="113" spans="2:14">
      <c r="B113" s="34"/>
      <c r="C113" s="34"/>
      <c r="D113" s="34"/>
      <c r="E113" s="34"/>
      <c r="F113" s="34"/>
      <c r="G113" s="34"/>
      <c r="H113" s="34"/>
      <c r="I113" s="34"/>
      <c r="J113" s="34"/>
      <c r="K113" s="34"/>
      <c r="L113" s="34"/>
      <c r="M113" s="34"/>
      <c r="N113" s="35"/>
    </row>
    <row r="114" spans="2:14">
      <c r="B114" s="34"/>
      <c r="C114" s="34"/>
      <c r="D114" s="34"/>
      <c r="E114" s="34"/>
      <c r="F114" s="34"/>
      <c r="G114" s="34"/>
      <c r="H114" s="34"/>
      <c r="I114" s="34"/>
      <c r="J114" s="34"/>
      <c r="K114" s="34"/>
      <c r="L114" s="34"/>
      <c r="M114" s="34"/>
      <c r="N114" s="35"/>
    </row>
    <row r="115" spans="2:14">
      <c r="B115" s="34"/>
      <c r="C115" s="34"/>
      <c r="D115" s="34"/>
      <c r="E115" s="34"/>
      <c r="F115" s="34"/>
      <c r="G115" s="34"/>
      <c r="H115" s="34"/>
      <c r="I115" s="34"/>
      <c r="J115" s="34"/>
      <c r="K115" s="34"/>
      <c r="L115" s="34"/>
      <c r="M115" s="34"/>
      <c r="N115" s="35"/>
    </row>
    <row r="116" spans="2:14">
      <c r="B116" s="34"/>
      <c r="C116" s="34"/>
      <c r="D116" s="34"/>
      <c r="E116" s="34"/>
      <c r="F116" s="34"/>
      <c r="G116" s="34"/>
      <c r="H116" s="34"/>
      <c r="I116" s="34"/>
      <c r="J116" s="34"/>
      <c r="K116" s="34"/>
      <c r="L116" s="34"/>
      <c r="M116" s="34"/>
      <c r="N116" s="35"/>
    </row>
    <row r="117" spans="2:14">
      <c r="B117" s="34"/>
      <c r="C117" s="34"/>
      <c r="D117" s="34"/>
      <c r="E117" s="34"/>
      <c r="F117" s="34"/>
      <c r="G117" s="34"/>
      <c r="H117" s="34"/>
      <c r="I117" s="34"/>
      <c r="J117" s="34"/>
      <c r="K117" s="34"/>
      <c r="L117" s="34"/>
      <c r="M117" s="34"/>
      <c r="N117" s="35"/>
    </row>
    <row r="118" spans="2:14">
      <c r="B118" s="34"/>
      <c r="C118" s="34"/>
      <c r="D118" s="34"/>
      <c r="E118" s="34"/>
      <c r="F118" s="34"/>
      <c r="G118" s="34"/>
      <c r="H118" s="34"/>
      <c r="I118" s="34"/>
      <c r="J118" s="34"/>
      <c r="K118" s="34"/>
      <c r="L118" s="34"/>
      <c r="M118" s="34"/>
      <c r="N118" s="35"/>
    </row>
    <row r="119" spans="2:14">
      <c r="B119" s="34"/>
      <c r="C119" s="34"/>
      <c r="D119" s="34"/>
      <c r="E119" s="34"/>
      <c r="F119" s="34"/>
      <c r="G119" s="34"/>
      <c r="H119" s="34"/>
      <c r="I119" s="34"/>
      <c r="J119" s="34"/>
      <c r="K119" s="34"/>
      <c r="L119" s="34"/>
      <c r="M119" s="34"/>
      <c r="N119" s="35"/>
    </row>
    <row r="120" spans="2:14">
      <c r="B120" s="34"/>
      <c r="C120" s="34"/>
      <c r="D120" s="34"/>
      <c r="E120" s="34"/>
      <c r="F120" s="34"/>
      <c r="G120" s="34"/>
      <c r="H120" s="34"/>
      <c r="I120" s="34"/>
      <c r="J120" s="34"/>
      <c r="K120" s="34"/>
      <c r="L120" s="34"/>
      <c r="M120" s="34"/>
      <c r="N120" s="35"/>
    </row>
    <row r="121" spans="2:14">
      <c r="B121" s="34"/>
      <c r="C121" s="34"/>
      <c r="D121" s="34"/>
      <c r="E121" s="34"/>
      <c r="F121" s="34"/>
      <c r="G121" s="34"/>
      <c r="H121" s="34"/>
      <c r="I121" s="34"/>
      <c r="J121" s="34"/>
      <c r="K121" s="34"/>
      <c r="L121" s="34"/>
      <c r="M121" s="34"/>
      <c r="N121" s="35"/>
    </row>
    <row r="122" spans="2:14">
      <c r="B122" s="34"/>
      <c r="C122" s="34"/>
      <c r="D122" s="34"/>
      <c r="E122" s="34"/>
      <c r="F122" s="34"/>
      <c r="G122" s="34"/>
      <c r="H122" s="34"/>
      <c r="I122" s="34"/>
      <c r="J122" s="34"/>
      <c r="K122" s="34"/>
      <c r="L122" s="34"/>
      <c r="M122" s="34"/>
      <c r="N122" s="35"/>
    </row>
    <row r="123" spans="2:14">
      <c r="B123" s="34"/>
      <c r="C123" s="34"/>
      <c r="D123" s="34"/>
      <c r="E123" s="34"/>
      <c r="F123" s="34"/>
      <c r="G123" s="34"/>
      <c r="H123" s="34"/>
      <c r="I123" s="34"/>
      <c r="J123" s="34"/>
      <c r="K123" s="34"/>
      <c r="L123" s="34"/>
      <c r="M123" s="34"/>
      <c r="N123" s="35"/>
    </row>
    <row r="124" spans="2:14">
      <c r="B124" s="34"/>
      <c r="C124" s="34"/>
      <c r="D124" s="34"/>
      <c r="E124" s="34"/>
      <c r="F124" s="34"/>
      <c r="G124" s="34"/>
      <c r="H124" s="34"/>
      <c r="I124" s="34"/>
      <c r="J124" s="34"/>
      <c r="K124" s="34"/>
      <c r="L124" s="34"/>
      <c r="M124" s="34"/>
      <c r="N124" s="35"/>
    </row>
    <row r="125" spans="2:14">
      <c r="B125" s="34"/>
      <c r="C125" s="34"/>
      <c r="D125" s="34"/>
      <c r="E125" s="34"/>
      <c r="F125" s="34"/>
      <c r="G125" s="34"/>
      <c r="H125" s="34"/>
      <c r="I125" s="34"/>
      <c r="J125" s="34"/>
      <c r="K125" s="34"/>
      <c r="L125" s="34"/>
      <c r="M125" s="34"/>
      <c r="N125" s="35"/>
    </row>
    <row r="126" spans="2:14">
      <c r="B126" s="34"/>
      <c r="C126" s="34"/>
      <c r="D126" s="34"/>
      <c r="E126" s="34"/>
      <c r="F126" s="34"/>
      <c r="G126" s="34"/>
      <c r="H126" s="34"/>
      <c r="I126" s="34"/>
      <c r="J126" s="34"/>
      <c r="K126" s="34"/>
      <c r="L126" s="34"/>
      <c r="M126" s="34"/>
      <c r="N126" s="35"/>
    </row>
    <row r="127" spans="2:14">
      <c r="B127" s="34"/>
      <c r="C127" s="34"/>
      <c r="D127" s="34"/>
      <c r="E127" s="34"/>
      <c r="F127" s="34"/>
      <c r="G127" s="34"/>
      <c r="H127" s="34"/>
      <c r="I127" s="34"/>
      <c r="J127" s="34"/>
      <c r="K127" s="34"/>
      <c r="L127" s="34"/>
      <c r="M127" s="34"/>
      <c r="N127" s="35"/>
    </row>
    <row r="128" spans="2:14">
      <c r="B128" s="34"/>
      <c r="C128" s="34"/>
      <c r="D128" s="34"/>
      <c r="E128" s="34"/>
      <c r="F128" s="34"/>
      <c r="G128" s="34"/>
      <c r="H128" s="34"/>
      <c r="I128" s="34"/>
      <c r="J128" s="34"/>
      <c r="K128" s="34"/>
      <c r="L128" s="34"/>
      <c r="M128" s="34"/>
      <c r="N128" s="35"/>
    </row>
    <row r="129" spans="2:14">
      <c r="B129" s="34"/>
      <c r="C129" s="34"/>
      <c r="D129" s="34"/>
      <c r="E129" s="34"/>
      <c r="F129" s="34"/>
      <c r="G129" s="34"/>
      <c r="H129" s="34"/>
      <c r="I129" s="34"/>
      <c r="J129" s="34"/>
      <c r="K129" s="34"/>
      <c r="L129" s="34"/>
      <c r="M129" s="34"/>
      <c r="N129" s="35"/>
    </row>
    <row r="130" spans="2:14">
      <c r="B130" s="34"/>
      <c r="C130" s="34"/>
      <c r="D130" s="34"/>
      <c r="E130" s="34"/>
      <c r="F130" s="34"/>
      <c r="G130" s="34"/>
      <c r="H130" s="34"/>
      <c r="I130" s="34"/>
      <c r="J130" s="34"/>
      <c r="K130" s="34"/>
      <c r="L130" s="34"/>
      <c r="M130" s="34"/>
      <c r="N130" s="35"/>
    </row>
    <row r="131" spans="2:14">
      <c r="B131" s="34"/>
      <c r="C131" s="34"/>
      <c r="D131" s="34"/>
      <c r="E131" s="34"/>
      <c r="F131" s="34"/>
      <c r="G131" s="34"/>
      <c r="H131" s="34"/>
      <c r="I131" s="34"/>
      <c r="J131" s="34"/>
      <c r="K131" s="34"/>
      <c r="L131" s="34"/>
      <c r="M131" s="34"/>
      <c r="N131" s="35"/>
    </row>
    <row r="132" spans="2:14">
      <c r="B132" s="34"/>
      <c r="C132" s="34"/>
      <c r="D132" s="34"/>
      <c r="E132" s="34"/>
      <c r="F132" s="34"/>
      <c r="G132" s="34"/>
      <c r="H132" s="34"/>
      <c r="I132" s="34"/>
      <c r="J132" s="34"/>
      <c r="K132" s="34"/>
      <c r="L132" s="34"/>
      <c r="M132" s="34"/>
      <c r="N132" s="35"/>
    </row>
    <row r="133" spans="2:14">
      <c r="B133" s="34"/>
      <c r="C133" s="34"/>
      <c r="D133" s="34"/>
      <c r="E133" s="34"/>
      <c r="F133" s="34"/>
      <c r="G133" s="34"/>
      <c r="H133" s="34"/>
      <c r="I133" s="34"/>
      <c r="J133" s="34"/>
      <c r="K133" s="34"/>
      <c r="L133" s="34"/>
      <c r="M133" s="34"/>
      <c r="N133" s="35"/>
    </row>
    <row r="134" spans="2:14">
      <c r="B134" s="34"/>
      <c r="C134" s="34"/>
      <c r="D134" s="34"/>
      <c r="E134" s="34"/>
      <c r="F134" s="34"/>
      <c r="G134" s="34"/>
      <c r="H134" s="34"/>
      <c r="I134" s="34"/>
      <c r="J134" s="34"/>
      <c r="K134" s="34"/>
      <c r="L134" s="34"/>
      <c r="M134" s="34"/>
      <c r="N134" s="35"/>
    </row>
    <row r="135" spans="2:14">
      <c r="B135" s="34"/>
      <c r="C135" s="34"/>
      <c r="D135" s="34"/>
      <c r="E135" s="34"/>
      <c r="F135" s="34"/>
      <c r="G135" s="34"/>
      <c r="H135" s="34"/>
      <c r="I135" s="34"/>
      <c r="J135" s="34"/>
      <c r="K135" s="34"/>
      <c r="L135" s="34"/>
      <c r="M135" s="34"/>
      <c r="N135" s="35"/>
    </row>
    <row r="136" spans="2:14">
      <c r="B136" s="34"/>
      <c r="C136" s="34"/>
      <c r="D136" s="34"/>
      <c r="E136" s="34"/>
      <c r="F136" s="34"/>
      <c r="G136" s="34"/>
      <c r="H136" s="34"/>
      <c r="I136" s="34"/>
      <c r="J136" s="34"/>
      <c r="K136" s="34"/>
      <c r="L136" s="34"/>
      <c r="M136" s="34"/>
      <c r="N136" s="35"/>
    </row>
    <row r="137" spans="2:14">
      <c r="B137" s="34"/>
      <c r="C137" s="34"/>
      <c r="D137" s="34"/>
      <c r="E137" s="34"/>
      <c r="F137" s="34"/>
      <c r="G137" s="34"/>
      <c r="H137" s="34"/>
      <c r="I137" s="34"/>
      <c r="J137" s="34"/>
      <c r="K137" s="34"/>
      <c r="L137" s="34"/>
      <c r="M137" s="34"/>
      <c r="N137" s="35"/>
    </row>
    <row r="138" spans="2:14">
      <c r="B138" s="34"/>
      <c r="C138" s="34"/>
      <c r="D138" s="34"/>
      <c r="E138" s="34"/>
      <c r="F138" s="34"/>
      <c r="G138" s="34"/>
      <c r="H138" s="34"/>
      <c r="I138" s="34"/>
      <c r="J138" s="34"/>
      <c r="K138" s="34"/>
      <c r="L138" s="34"/>
      <c r="M138" s="34"/>
      <c r="N138" s="35"/>
    </row>
    <row r="139" spans="2:14">
      <c r="B139" s="34"/>
      <c r="C139" s="34"/>
      <c r="D139" s="34"/>
      <c r="E139" s="34"/>
      <c r="F139" s="34"/>
      <c r="G139" s="34"/>
      <c r="H139" s="34"/>
      <c r="I139" s="34"/>
      <c r="J139" s="34"/>
      <c r="K139" s="34"/>
      <c r="L139" s="34"/>
      <c r="M139" s="34"/>
      <c r="N139" s="35"/>
    </row>
    <row r="140" spans="2:14">
      <c r="B140" s="34"/>
      <c r="C140" s="34"/>
      <c r="D140" s="34"/>
      <c r="E140" s="34"/>
      <c r="F140" s="34"/>
      <c r="G140" s="34"/>
      <c r="H140" s="34"/>
      <c r="I140" s="34"/>
      <c r="J140" s="34"/>
      <c r="K140" s="34"/>
      <c r="L140" s="34"/>
      <c r="M140" s="34"/>
      <c r="N140" s="35"/>
    </row>
    <row r="141" spans="2:14">
      <c r="B141" s="34"/>
      <c r="C141" s="34"/>
      <c r="D141" s="34"/>
      <c r="E141" s="34"/>
      <c r="F141" s="34"/>
      <c r="G141" s="34"/>
      <c r="H141" s="34"/>
      <c r="I141" s="34"/>
      <c r="J141" s="34"/>
      <c r="K141" s="34"/>
      <c r="L141" s="34"/>
      <c r="M141" s="34"/>
      <c r="N141" s="35"/>
    </row>
    <row r="142" spans="2:14">
      <c r="B142" s="34"/>
      <c r="C142" s="34"/>
      <c r="D142" s="34"/>
      <c r="E142" s="34"/>
      <c r="F142" s="34"/>
      <c r="G142" s="34"/>
      <c r="H142" s="34"/>
      <c r="I142" s="34"/>
      <c r="J142" s="34"/>
      <c r="K142" s="34"/>
      <c r="L142" s="34"/>
      <c r="M142" s="34"/>
      <c r="N142" s="35"/>
    </row>
    <row r="143" spans="2:14">
      <c r="B143" s="34"/>
      <c r="C143" s="34"/>
      <c r="D143" s="34"/>
      <c r="E143" s="34"/>
      <c r="F143" s="34"/>
      <c r="G143" s="34"/>
      <c r="H143" s="34"/>
      <c r="I143" s="34"/>
      <c r="J143" s="34"/>
      <c r="K143" s="34"/>
      <c r="L143" s="34"/>
      <c r="M143" s="34"/>
      <c r="N143" s="35"/>
    </row>
    <row r="144" spans="2:14">
      <c r="B144" s="34"/>
      <c r="C144" s="34"/>
      <c r="D144" s="34"/>
      <c r="E144" s="34"/>
      <c r="F144" s="34"/>
      <c r="G144" s="34"/>
      <c r="H144" s="34"/>
      <c r="I144" s="34"/>
      <c r="J144" s="34"/>
      <c r="K144" s="34"/>
      <c r="L144" s="34"/>
      <c r="M144" s="34"/>
      <c r="N144" s="35"/>
    </row>
    <row r="145" spans="2:14">
      <c r="B145" s="34"/>
      <c r="C145" s="34"/>
      <c r="D145" s="34"/>
      <c r="E145" s="34"/>
      <c r="F145" s="34"/>
      <c r="G145" s="34"/>
      <c r="H145" s="34"/>
      <c r="I145" s="34"/>
      <c r="J145" s="34"/>
      <c r="K145" s="34"/>
      <c r="L145" s="34"/>
      <c r="M145" s="34"/>
      <c r="N145" s="35"/>
    </row>
    <row r="146" spans="2:14">
      <c r="B146" s="34"/>
      <c r="C146" s="34"/>
      <c r="D146" s="34"/>
      <c r="E146" s="34"/>
      <c r="F146" s="34"/>
      <c r="G146" s="34"/>
      <c r="H146" s="34"/>
      <c r="I146" s="34"/>
      <c r="J146" s="34"/>
      <c r="K146" s="34"/>
      <c r="L146" s="34"/>
      <c r="M146" s="34"/>
      <c r="N146" s="35"/>
    </row>
    <row r="147" spans="2:14">
      <c r="B147" s="34"/>
      <c r="C147" s="34"/>
      <c r="D147" s="34"/>
      <c r="E147" s="34"/>
      <c r="F147" s="34"/>
      <c r="G147" s="34"/>
      <c r="H147" s="34"/>
      <c r="I147" s="34"/>
      <c r="J147" s="34"/>
      <c r="K147" s="34"/>
      <c r="L147" s="34"/>
      <c r="M147" s="34"/>
      <c r="N147" s="35"/>
    </row>
    <row r="148" spans="2:14">
      <c r="B148" s="34"/>
      <c r="C148" s="34"/>
      <c r="D148" s="34"/>
      <c r="E148" s="34"/>
      <c r="F148" s="34"/>
      <c r="G148" s="34"/>
      <c r="H148" s="34"/>
      <c r="I148" s="34"/>
      <c r="J148" s="34"/>
      <c r="K148" s="34"/>
      <c r="L148" s="34"/>
      <c r="M148" s="34"/>
      <c r="N148" s="35"/>
    </row>
    <row r="149" spans="2:14">
      <c r="B149" s="34"/>
      <c r="C149" s="34"/>
      <c r="D149" s="34"/>
      <c r="E149" s="34"/>
      <c r="F149" s="34"/>
      <c r="G149" s="34"/>
      <c r="H149" s="34"/>
      <c r="I149" s="34"/>
      <c r="J149" s="34"/>
      <c r="K149" s="34"/>
      <c r="L149" s="34"/>
      <c r="M149" s="34"/>
      <c r="N149" s="35"/>
    </row>
    <row r="150" spans="2:14">
      <c r="B150" s="34"/>
      <c r="C150" s="34"/>
      <c r="D150" s="34"/>
      <c r="E150" s="34"/>
      <c r="F150" s="34"/>
      <c r="G150" s="34"/>
      <c r="H150" s="34"/>
      <c r="I150" s="34"/>
      <c r="J150" s="34"/>
      <c r="K150" s="34"/>
      <c r="L150" s="34"/>
      <c r="M150" s="34"/>
      <c r="N150" s="35"/>
    </row>
    <row r="151" spans="2:14">
      <c r="B151" s="34"/>
      <c r="C151" s="34"/>
      <c r="D151" s="34"/>
      <c r="E151" s="34"/>
      <c r="F151" s="34"/>
      <c r="G151" s="34"/>
      <c r="H151" s="34"/>
      <c r="I151" s="34"/>
      <c r="J151" s="34"/>
      <c r="K151" s="34"/>
      <c r="L151" s="34"/>
      <c r="M151" s="34"/>
      <c r="N151" s="35"/>
    </row>
    <row r="152" spans="2:14">
      <c r="B152" s="34"/>
      <c r="C152" s="34"/>
      <c r="D152" s="34"/>
      <c r="E152" s="34"/>
      <c r="F152" s="34"/>
      <c r="G152" s="34"/>
      <c r="H152" s="34"/>
      <c r="I152" s="34"/>
      <c r="J152" s="34"/>
      <c r="K152" s="34"/>
      <c r="L152" s="34"/>
      <c r="M152" s="34"/>
      <c r="N152" s="35"/>
    </row>
    <row r="153" spans="2:14">
      <c r="B153" s="34"/>
      <c r="C153" s="34"/>
      <c r="D153" s="34"/>
      <c r="E153" s="34"/>
      <c r="F153" s="34"/>
      <c r="G153" s="34"/>
      <c r="H153" s="34"/>
      <c r="I153" s="34"/>
      <c r="J153" s="34"/>
      <c r="K153" s="34"/>
      <c r="L153" s="34"/>
      <c r="M153" s="34"/>
      <c r="N153" s="35"/>
    </row>
    <row r="154" spans="2:14">
      <c r="B154" s="34"/>
      <c r="C154" s="34"/>
      <c r="D154" s="34"/>
      <c r="E154" s="34"/>
      <c r="F154" s="34"/>
      <c r="G154" s="34"/>
      <c r="H154" s="34"/>
      <c r="I154" s="34"/>
      <c r="J154" s="34"/>
      <c r="K154" s="34"/>
      <c r="L154" s="34"/>
      <c r="M154" s="34"/>
      <c r="N154" s="35"/>
    </row>
    <row r="155" spans="2:14">
      <c r="B155" s="34"/>
      <c r="C155" s="34"/>
      <c r="D155" s="34"/>
      <c r="E155" s="34"/>
      <c r="F155" s="34"/>
      <c r="G155" s="34"/>
      <c r="H155" s="34"/>
      <c r="I155" s="34"/>
      <c r="J155" s="34"/>
      <c r="K155" s="34"/>
      <c r="L155" s="34"/>
      <c r="M155" s="34"/>
      <c r="N155" s="35"/>
    </row>
    <row r="156" spans="2:14">
      <c r="B156" s="34"/>
      <c r="C156" s="34"/>
      <c r="D156" s="34"/>
      <c r="E156" s="34"/>
      <c r="F156" s="34"/>
      <c r="G156" s="34"/>
      <c r="H156" s="34"/>
      <c r="I156" s="34"/>
      <c r="J156" s="34"/>
      <c r="K156" s="34"/>
      <c r="L156" s="34"/>
      <c r="M156" s="34"/>
      <c r="N156" s="35"/>
    </row>
    <row r="157" spans="2:14">
      <c r="B157" s="34"/>
      <c r="C157" s="34"/>
      <c r="D157" s="34"/>
      <c r="E157" s="34"/>
      <c r="F157" s="34"/>
      <c r="G157" s="34"/>
      <c r="H157" s="34"/>
      <c r="I157" s="34"/>
      <c r="J157" s="34"/>
      <c r="K157" s="34"/>
      <c r="L157" s="34"/>
      <c r="M157" s="34"/>
      <c r="N157" s="35"/>
    </row>
    <row r="158" spans="2:14">
      <c r="B158" s="34"/>
      <c r="C158" s="34"/>
      <c r="D158" s="34"/>
      <c r="E158" s="34"/>
      <c r="F158" s="34"/>
      <c r="G158" s="34"/>
      <c r="H158" s="34"/>
      <c r="I158" s="34"/>
      <c r="J158" s="34"/>
      <c r="K158" s="34"/>
      <c r="L158" s="34"/>
      <c r="M158" s="34"/>
      <c r="N158" s="35"/>
    </row>
    <row r="159" spans="2:14">
      <c r="B159" s="34"/>
      <c r="C159" s="34"/>
      <c r="D159" s="34"/>
      <c r="E159" s="34"/>
      <c r="F159" s="34"/>
      <c r="G159" s="34"/>
      <c r="H159" s="34"/>
      <c r="I159" s="34"/>
      <c r="J159" s="34"/>
      <c r="K159" s="34"/>
      <c r="L159" s="34"/>
      <c r="M159" s="34"/>
      <c r="N159" s="35"/>
    </row>
    <row r="160" spans="2:14">
      <c r="B160" s="34"/>
      <c r="C160" s="34"/>
      <c r="D160" s="34"/>
      <c r="E160" s="34"/>
      <c r="F160" s="34"/>
      <c r="G160" s="34"/>
      <c r="H160" s="34"/>
      <c r="I160" s="34"/>
      <c r="J160" s="34"/>
      <c r="K160" s="34"/>
      <c r="L160" s="34"/>
      <c r="M160" s="34"/>
      <c r="N160" s="35"/>
    </row>
    <row r="161" spans="2:14">
      <c r="B161" s="34"/>
      <c r="C161" s="34"/>
      <c r="D161" s="34"/>
      <c r="E161" s="34"/>
      <c r="F161" s="34"/>
      <c r="G161" s="34"/>
      <c r="H161" s="34"/>
      <c r="I161" s="34"/>
      <c r="J161" s="34"/>
      <c r="K161" s="34"/>
      <c r="L161" s="34"/>
      <c r="M161" s="34"/>
      <c r="N161" s="35"/>
    </row>
    <row r="162" spans="2:14">
      <c r="B162" s="34"/>
      <c r="C162" s="34"/>
      <c r="D162" s="34"/>
      <c r="E162" s="34"/>
      <c r="F162" s="34"/>
      <c r="G162" s="34"/>
      <c r="H162" s="34"/>
      <c r="I162" s="34"/>
      <c r="J162" s="34"/>
      <c r="K162" s="34"/>
      <c r="L162" s="34"/>
      <c r="M162" s="34"/>
      <c r="N162" s="35"/>
    </row>
    <row r="163" spans="2:14">
      <c r="B163" s="34"/>
      <c r="C163" s="34"/>
      <c r="D163" s="34"/>
      <c r="E163" s="34"/>
      <c r="F163" s="34"/>
      <c r="G163" s="34"/>
      <c r="H163" s="34"/>
      <c r="I163" s="34"/>
      <c r="J163" s="34"/>
      <c r="K163" s="34"/>
      <c r="L163" s="34"/>
      <c r="M163" s="34"/>
      <c r="N163" s="35"/>
    </row>
    <row r="164" spans="2:14">
      <c r="B164" s="34"/>
      <c r="C164" s="34"/>
      <c r="D164" s="34"/>
      <c r="E164" s="34"/>
      <c r="F164" s="34"/>
      <c r="G164" s="34"/>
      <c r="H164" s="34"/>
      <c r="I164" s="34"/>
      <c r="J164" s="34"/>
      <c r="K164" s="34"/>
      <c r="L164" s="34"/>
      <c r="M164" s="34"/>
      <c r="N164" s="35"/>
    </row>
    <row r="165" spans="2:14">
      <c r="B165" s="34"/>
      <c r="C165" s="34"/>
      <c r="D165" s="34"/>
      <c r="E165" s="34"/>
      <c r="F165" s="34"/>
      <c r="G165" s="34"/>
      <c r="H165" s="34"/>
      <c r="I165" s="34"/>
      <c r="J165" s="34"/>
      <c r="K165" s="34"/>
      <c r="L165" s="34"/>
      <c r="M165" s="34"/>
      <c r="N165" s="35"/>
    </row>
    <row r="166" spans="2:14">
      <c r="B166" s="34"/>
      <c r="C166" s="34"/>
      <c r="D166" s="34"/>
      <c r="E166" s="34"/>
      <c r="F166" s="34"/>
      <c r="G166" s="34"/>
      <c r="H166" s="34"/>
      <c r="I166" s="34"/>
      <c r="J166" s="34"/>
      <c r="K166" s="34"/>
      <c r="L166" s="34"/>
      <c r="M166" s="34"/>
      <c r="N166" s="35"/>
    </row>
    <row r="167" spans="2:14">
      <c r="B167" s="34"/>
      <c r="C167" s="34"/>
      <c r="D167" s="34"/>
      <c r="E167" s="34"/>
      <c r="F167" s="34"/>
      <c r="G167" s="34"/>
      <c r="H167" s="34"/>
      <c r="I167" s="34"/>
      <c r="J167" s="34"/>
      <c r="K167" s="34"/>
      <c r="L167" s="34"/>
      <c r="M167" s="34"/>
      <c r="N167" s="35"/>
    </row>
    <row r="168" spans="2:14">
      <c r="B168" s="34"/>
      <c r="C168" s="34"/>
      <c r="D168" s="34"/>
      <c r="E168" s="34"/>
      <c r="F168" s="34"/>
      <c r="G168" s="34"/>
      <c r="H168" s="34"/>
      <c r="I168" s="34"/>
      <c r="J168" s="34"/>
      <c r="K168" s="34"/>
      <c r="L168" s="34"/>
      <c r="M168" s="34"/>
      <c r="N168" s="35"/>
    </row>
    <row r="169" spans="2:14">
      <c r="B169" s="34"/>
      <c r="C169" s="34"/>
      <c r="D169" s="34"/>
      <c r="E169" s="34"/>
      <c r="F169" s="34"/>
      <c r="G169" s="34"/>
      <c r="H169" s="34"/>
      <c r="I169" s="34"/>
      <c r="J169" s="34"/>
      <c r="K169" s="34"/>
      <c r="L169" s="34"/>
      <c r="M169" s="34"/>
      <c r="N169" s="35"/>
    </row>
    <row r="170" spans="2:14">
      <c r="B170" s="34"/>
      <c r="C170" s="34"/>
      <c r="D170" s="34"/>
      <c r="E170" s="34"/>
      <c r="F170" s="34"/>
      <c r="G170" s="34"/>
      <c r="H170" s="34"/>
      <c r="I170" s="34"/>
      <c r="J170" s="34"/>
      <c r="K170" s="34"/>
      <c r="L170" s="34"/>
      <c r="M170" s="34"/>
      <c r="N170" s="35"/>
    </row>
    <row r="171" spans="2:14">
      <c r="B171" s="34"/>
      <c r="C171" s="34"/>
      <c r="D171" s="34"/>
      <c r="E171" s="34"/>
      <c r="F171" s="34"/>
      <c r="G171" s="34"/>
      <c r="H171" s="34"/>
      <c r="I171" s="34"/>
      <c r="J171" s="34"/>
      <c r="K171" s="34"/>
      <c r="L171" s="34"/>
      <c r="M171" s="34"/>
      <c r="N171" s="35"/>
    </row>
    <row r="172" spans="2:14">
      <c r="B172" s="34"/>
      <c r="C172" s="34"/>
      <c r="D172" s="34"/>
      <c r="E172" s="34"/>
      <c r="F172" s="34"/>
      <c r="G172" s="34"/>
      <c r="H172" s="34"/>
      <c r="I172" s="34"/>
      <c r="J172" s="34"/>
      <c r="K172" s="34"/>
      <c r="L172" s="34"/>
      <c r="M172" s="34"/>
      <c r="N172" s="35"/>
    </row>
    <row r="173" spans="2:14">
      <c r="B173" s="34"/>
      <c r="C173" s="34"/>
      <c r="D173" s="34"/>
      <c r="E173" s="34"/>
      <c r="F173" s="34"/>
      <c r="G173" s="34"/>
      <c r="H173" s="34"/>
      <c r="I173" s="34"/>
      <c r="J173" s="34"/>
      <c r="K173" s="34"/>
      <c r="L173" s="34"/>
      <c r="M173" s="34"/>
      <c r="N173" s="35"/>
    </row>
    <row r="174" spans="2:14">
      <c r="B174" s="34"/>
      <c r="C174" s="34"/>
      <c r="D174" s="34"/>
      <c r="E174" s="34"/>
      <c r="F174" s="34"/>
      <c r="G174" s="34"/>
      <c r="H174" s="34"/>
      <c r="I174" s="34"/>
      <c r="J174" s="34"/>
      <c r="K174" s="34"/>
      <c r="L174" s="34"/>
      <c r="M174" s="34"/>
      <c r="N174" s="35"/>
    </row>
    <row r="175" spans="2:14">
      <c r="B175" s="34"/>
      <c r="C175" s="34"/>
      <c r="D175" s="34"/>
      <c r="E175" s="34"/>
      <c r="F175" s="34"/>
      <c r="G175" s="34"/>
      <c r="H175" s="34"/>
      <c r="I175" s="34"/>
      <c r="J175" s="34"/>
      <c r="K175" s="34"/>
      <c r="L175" s="34"/>
      <c r="M175" s="34"/>
      <c r="N175" s="35"/>
    </row>
    <row r="176" spans="2:14">
      <c r="B176" s="34"/>
      <c r="C176" s="34"/>
      <c r="D176" s="34"/>
      <c r="E176" s="34"/>
      <c r="F176" s="34"/>
      <c r="G176" s="34"/>
      <c r="H176" s="34"/>
      <c r="I176" s="34"/>
      <c r="J176" s="34"/>
      <c r="K176" s="34"/>
      <c r="L176" s="34"/>
      <c r="M176" s="34"/>
      <c r="N176" s="35"/>
    </row>
    <row r="177" spans="2:14">
      <c r="B177" s="34"/>
      <c r="C177" s="34"/>
      <c r="D177" s="34"/>
      <c r="E177" s="34"/>
      <c r="F177" s="34"/>
      <c r="G177" s="34"/>
      <c r="H177" s="34"/>
      <c r="I177" s="34"/>
      <c r="J177" s="34"/>
      <c r="K177" s="34"/>
      <c r="L177" s="34"/>
      <c r="M177" s="34"/>
      <c r="N177" s="35"/>
    </row>
    <row r="178" spans="2:14">
      <c r="B178" s="34"/>
      <c r="C178" s="34"/>
      <c r="D178" s="34"/>
      <c r="E178" s="34"/>
      <c r="F178" s="34"/>
      <c r="G178" s="34"/>
      <c r="H178" s="34"/>
      <c r="I178" s="34"/>
      <c r="J178" s="34"/>
      <c r="K178" s="34"/>
      <c r="L178" s="34"/>
      <c r="M178" s="34"/>
      <c r="N178" s="35"/>
    </row>
    <row r="179" spans="2:14">
      <c r="B179" s="34"/>
      <c r="C179" s="34"/>
      <c r="D179" s="34"/>
      <c r="E179" s="34"/>
      <c r="F179" s="34"/>
      <c r="G179" s="34"/>
      <c r="H179" s="34"/>
      <c r="I179" s="34"/>
      <c r="J179" s="34"/>
      <c r="K179" s="34"/>
      <c r="L179" s="34"/>
      <c r="M179" s="34"/>
      <c r="N179" s="35"/>
    </row>
    <row r="180" spans="2:14">
      <c r="B180" s="34"/>
      <c r="C180" s="34"/>
      <c r="D180" s="34"/>
      <c r="E180" s="34"/>
      <c r="F180" s="34"/>
      <c r="G180" s="34"/>
      <c r="H180" s="34"/>
      <c r="I180" s="34"/>
      <c r="J180" s="34"/>
      <c r="K180" s="34"/>
      <c r="L180" s="34"/>
      <c r="M180" s="34"/>
      <c r="N180" s="35"/>
    </row>
    <row r="181" spans="2:14">
      <c r="B181" s="34"/>
      <c r="C181" s="34"/>
      <c r="D181" s="34"/>
      <c r="E181" s="34"/>
      <c r="F181" s="34"/>
      <c r="G181" s="34"/>
      <c r="H181" s="34"/>
      <c r="I181" s="34"/>
      <c r="J181" s="34"/>
      <c r="K181" s="34"/>
      <c r="L181" s="34"/>
      <c r="M181" s="34"/>
      <c r="N181" s="35"/>
    </row>
    <row r="182" spans="2:14">
      <c r="B182" s="34"/>
      <c r="C182" s="34"/>
      <c r="D182" s="34"/>
      <c r="E182" s="34"/>
      <c r="F182" s="34"/>
      <c r="G182" s="34"/>
      <c r="H182" s="34"/>
      <c r="I182" s="34"/>
      <c r="J182" s="34"/>
      <c r="K182" s="34"/>
      <c r="L182" s="34"/>
      <c r="M182" s="34"/>
      <c r="N182" s="35"/>
    </row>
    <row r="183" spans="2:14">
      <c r="B183" s="34"/>
      <c r="C183" s="34"/>
      <c r="D183" s="34"/>
      <c r="E183" s="34"/>
      <c r="F183" s="34"/>
      <c r="G183" s="34"/>
      <c r="H183" s="34"/>
      <c r="I183" s="34"/>
      <c r="J183" s="34"/>
      <c r="K183" s="34"/>
      <c r="L183" s="34"/>
      <c r="M183" s="34"/>
      <c r="N183" s="35"/>
    </row>
    <row r="184" spans="2:14">
      <c r="B184" s="34"/>
      <c r="C184" s="34"/>
      <c r="D184" s="34"/>
      <c r="E184" s="34"/>
      <c r="F184" s="34"/>
      <c r="G184" s="34"/>
      <c r="H184" s="34"/>
      <c r="I184" s="34"/>
      <c r="J184" s="34"/>
      <c r="K184" s="34"/>
      <c r="L184" s="34"/>
      <c r="M184" s="34"/>
      <c r="N184" s="35"/>
    </row>
    <row r="185" spans="2:14">
      <c r="B185" s="34"/>
      <c r="C185" s="34"/>
      <c r="D185" s="34"/>
      <c r="E185" s="34"/>
      <c r="F185" s="34"/>
      <c r="G185" s="34"/>
      <c r="H185" s="34"/>
      <c r="I185" s="34"/>
      <c r="J185" s="34"/>
      <c r="K185" s="34"/>
      <c r="L185" s="34"/>
      <c r="M185" s="34"/>
      <c r="N185" s="35"/>
    </row>
    <row r="186" spans="2:14">
      <c r="B186" s="34"/>
      <c r="C186" s="34"/>
      <c r="D186" s="34"/>
      <c r="E186" s="34"/>
      <c r="F186" s="34"/>
      <c r="G186" s="34"/>
      <c r="H186" s="34"/>
      <c r="I186" s="34"/>
      <c r="J186" s="34"/>
      <c r="K186" s="34"/>
      <c r="L186" s="34"/>
      <c r="M186" s="34"/>
      <c r="N186" s="35"/>
    </row>
    <row r="187" spans="2:14">
      <c r="B187" s="34"/>
      <c r="C187" s="34"/>
      <c r="D187" s="34"/>
      <c r="E187" s="34"/>
      <c r="F187" s="34"/>
      <c r="G187" s="34"/>
      <c r="H187" s="34"/>
      <c r="I187" s="34"/>
      <c r="J187" s="34"/>
      <c r="K187" s="34"/>
      <c r="L187" s="34"/>
      <c r="M187" s="34"/>
      <c r="N187" s="35"/>
    </row>
    <row r="188" spans="2:14">
      <c r="B188" s="34"/>
      <c r="C188" s="34"/>
      <c r="D188" s="34"/>
      <c r="E188" s="34"/>
      <c r="F188" s="34"/>
      <c r="G188" s="34"/>
      <c r="H188" s="34"/>
      <c r="I188" s="34"/>
      <c r="J188" s="34"/>
      <c r="K188" s="34"/>
      <c r="L188" s="34"/>
      <c r="M188" s="34"/>
      <c r="N188" s="35"/>
    </row>
    <row r="189" spans="2:14">
      <c r="B189" s="34"/>
      <c r="C189" s="34"/>
      <c r="D189" s="34"/>
      <c r="E189" s="34"/>
      <c r="F189" s="34"/>
      <c r="G189" s="34"/>
      <c r="H189" s="34"/>
      <c r="I189" s="34"/>
      <c r="J189" s="34"/>
      <c r="K189" s="34"/>
      <c r="L189" s="34"/>
      <c r="M189" s="34"/>
      <c r="N189" s="35"/>
    </row>
    <row r="190" spans="2:14">
      <c r="B190" s="34"/>
      <c r="C190" s="34"/>
      <c r="D190" s="34"/>
      <c r="E190" s="34"/>
      <c r="F190" s="34"/>
      <c r="G190" s="34"/>
      <c r="H190" s="34"/>
      <c r="I190" s="34"/>
      <c r="J190" s="34"/>
      <c r="K190" s="34"/>
      <c r="L190" s="34"/>
      <c r="M190" s="34"/>
      <c r="N190" s="35"/>
    </row>
    <row r="191" spans="2:14">
      <c r="B191" s="34"/>
      <c r="C191" s="34"/>
      <c r="D191" s="34"/>
      <c r="E191" s="34"/>
      <c r="F191" s="34"/>
      <c r="G191" s="34"/>
      <c r="H191" s="34"/>
      <c r="I191" s="34"/>
      <c r="J191" s="34"/>
      <c r="K191" s="34"/>
      <c r="L191" s="34"/>
      <c r="M191" s="34"/>
      <c r="N191" s="35"/>
    </row>
    <row r="192" spans="2:14">
      <c r="B192" s="34"/>
      <c r="C192" s="34"/>
      <c r="D192" s="34"/>
      <c r="E192" s="34"/>
      <c r="F192" s="34"/>
      <c r="G192" s="34"/>
      <c r="H192" s="34"/>
      <c r="I192" s="34"/>
      <c r="J192" s="34"/>
      <c r="K192" s="34"/>
      <c r="L192" s="34"/>
      <c r="M192" s="34"/>
      <c r="N192" s="35"/>
    </row>
    <row r="193" spans="2:14">
      <c r="B193" s="34"/>
      <c r="C193" s="34"/>
      <c r="D193" s="34"/>
      <c r="E193" s="34"/>
      <c r="F193" s="34"/>
      <c r="G193" s="34"/>
      <c r="H193" s="34"/>
      <c r="I193" s="34"/>
      <c r="J193" s="34"/>
      <c r="K193" s="34"/>
      <c r="L193" s="34"/>
      <c r="M193" s="34"/>
      <c r="N193" s="35"/>
    </row>
    <row r="194" spans="2:14">
      <c r="B194" s="34"/>
      <c r="C194" s="34"/>
      <c r="D194" s="34"/>
      <c r="E194" s="34"/>
      <c r="F194" s="34"/>
      <c r="G194" s="34"/>
      <c r="H194" s="34"/>
      <c r="I194" s="34"/>
      <c r="J194" s="34"/>
      <c r="K194" s="34"/>
      <c r="L194" s="34"/>
      <c r="M194" s="34"/>
      <c r="N194" s="35"/>
    </row>
    <row r="195" spans="2:14">
      <c r="B195" s="34"/>
      <c r="C195" s="34"/>
      <c r="D195" s="34"/>
      <c r="E195" s="34"/>
      <c r="F195" s="34"/>
      <c r="G195" s="34"/>
      <c r="H195" s="34"/>
      <c r="I195" s="34"/>
      <c r="J195" s="34"/>
      <c r="K195" s="34"/>
      <c r="L195" s="34"/>
      <c r="M195" s="34"/>
      <c r="N195" s="35"/>
    </row>
    <row r="196" spans="2:14">
      <c r="B196" s="34"/>
      <c r="C196" s="34"/>
      <c r="D196" s="34"/>
      <c r="E196" s="34"/>
      <c r="F196" s="34"/>
      <c r="G196" s="34"/>
      <c r="H196" s="34"/>
      <c r="I196" s="34"/>
      <c r="J196" s="34"/>
      <c r="K196" s="34"/>
      <c r="L196" s="34"/>
      <c r="M196" s="34"/>
      <c r="N196" s="35"/>
    </row>
    <row r="197" spans="2:14">
      <c r="B197" s="34"/>
      <c r="C197" s="34"/>
      <c r="D197" s="34"/>
      <c r="E197" s="34"/>
      <c r="F197" s="34"/>
      <c r="G197" s="34"/>
      <c r="H197" s="34"/>
      <c r="I197" s="34"/>
      <c r="J197" s="34"/>
      <c r="K197" s="34"/>
      <c r="L197" s="34"/>
      <c r="M197" s="34"/>
      <c r="N197" s="35"/>
    </row>
    <row r="198" spans="2:14">
      <c r="B198" s="34"/>
      <c r="C198" s="34"/>
      <c r="D198" s="34"/>
      <c r="E198" s="34"/>
      <c r="F198" s="34"/>
      <c r="G198" s="34"/>
      <c r="H198" s="34"/>
      <c r="I198" s="34"/>
      <c r="J198" s="34"/>
      <c r="K198" s="34"/>
      <c r="L198" s="34"/>
      <c r="M198" s="34"/>
      <c r="N198" s="35"/>
    </row>
    <row r="199" spans="2:14">
      <c r="B199" s="34"/>
      <c r="C199" s="34"/>
      <c r="D199" s="34"/>
      <c r="E199" s="34"/>
      <c r="F199" s="34"/>
      <c r="G199" s="34"/>
      <c r="H199" s="34"/>
      <c r="I199" s="34"/>
      <c r="J199" s="34"/>
      <c r="K199" s="34"/>
      <c r="L199" s="34"/>
      <c r="M199" s="34"/>
      <c r="N199" s="35"/>
    </row>
    <row r="200" spans="2:14">
      <c r="B200" s="34"/>
      <c r="C200" s="34"/>
      <c r="D200" s="34"/>
      <c r="E200" s="34"/>
      <c r="F200" s="34"/>
      <c r="G200" s="34"/>
      <c r="H200" s="34"/>
      <c r="I200" s="34"/>
      <c r="J200" s="34"/>
      <c r="K200" s="34"/>
      <c r="L200" s="34"/>
      <c r="M200" s="34"/>
      <c r="N200" s="35"/>
    </row>
    <row r="201" spans="2:14">
      <c r="B201" s="34"/>
      <c r="C201" s="34"/>
      <c r="D201" s="34"/>
      <c r="E201" s="34"/>
      <c r="F201" s="34"/>
      <c r="G201" s="34"/>
      <c r="H201" s="34"/>
      <c r="I201" s="34"/>
      <c r="J201" s="34"/>
      <c r="K201" s="34"/>
      <c r="L201" s="34"/>
      <c r="M201" s="34"/>
      <c r="N201" s="35"/>
    </row>
    <row r="202" spans="2:14">
      <c r="B202" s="34"/>
      <c r="C202" s="34"/>
      <c r="D202" s="34"/>
      <c r="E202" s="34"/>
      <c r="F202" s="34"/>
      <c r="G202" s="34"/>
      <c r="H202" s="34"/>
      <c r="I202" s="34"/>
      <c r="J202" s="34"/>
      <c r="K202" s="34"/>
      <c r="L202" s="34"/>
      <c r="M202" s="34"/>
      <c r="N202" s="35"/>
    </row>
    <row r="203" spans="2:14">
      <c r="B203" s="34"/>
      <c r="C203" s="34"/>
      <c r="D203" s="34"/>
      <c r="E203" s="34"/>
      <c r="F203" s="34"/>
      <c r="G203" s="34"/>
      <c r="H203" s="34"/>
      <c r="I203" s="34"/>
      <c r="J203" s="34"/>
      <c r="K203" s="34"/>
      <c r="L203" s="34"/>
      <c r="M203" s="34"/>
      <c r="N203" s="35"/>
    </row>
    <row r="204" spans="2:14">
      <c r="B204" s="34"/>
      <c r="C204" s="34"/>
      <c r="D204" s="34"/>
      <c r="E204" s="34"/>
      <c r="F204" s="34"/>
      <c r="G204" s="34"/>
      <c r="H204" s="34"/>
      <c r="I204" s="34"/>
      <c r="J204" s="34"/>
      <c r="K204" s="34"/>
      <c r="L204" s="34"/>
      <c r="M204" s="34"/>
      <c r="N204" s="35"/>
    </row>
    <row r="205" spans="2:14">
      <c r="B205" s="34"/>
      <c r="C205" s="34"/>
      <c r="D205" s="34"/>
      <c r="E205" s="34"/>
      <c r="F205" s="34"/>
      <c r="G205" s="34"/>
      <c r="H205" s="34"/>
      <c r="I205" s="34"/>
      <c r="J205" s="34"/>
      <c r="K205" s="34"/>
      <c r="L205" s="34"/>
      <c r="M205" s="34"/>
      <c r="N205" s="35"/>
    </row>
    <row r="206" spans="2:14">
      <c r="B206" s="34"/>
      <c r="C206" s="34"/>
      <c r="D206" s="34"/>
      <c r="E206" s="34"/>
      <c r="F206" s="34"/>
      <c r="G206" s="34"/>
      <c r="H206" s="34"/>
      <c r="I206" s="34"/>
      <c r="J206" s="34"/>
      <c r="K206" s="34"/>
      <c r="L206" s="34"/>
      <c r="M206" s="34"/>
      <c r="N206" s="35"/>
    </row>
    <row r="207" spans="2:14">
      <c r="B207" s="34"/>
      <c r="C207" s="34"/>
      <c r="D207" s="34"/>
      <c r="E207" s="34"/>
      <c r="F207" s="34"/>
      <c r="G207" s="34"/>
      <c r="H207" s="34"/>
      <c r="I207" s="34"/>
      <c r="J207" s="34"/>
      <c r="K207" s="34"/>
      <c r="L207" s="34"/>
      <c r="M207" s="34"/>
      <c r="N207" s="35"/>
    </row>
    <row r="208" spans="2:14">
      <c r="B208" s="34"/>
      <c r="C208" s="34"/>
      <c r="D208" s="34"/>
      <c r="E208" s="34"/>
      <c r="F208" s="34"/>
      <c r="G208" s="34"/>
      <c r="H208" s="34"/>
      <c r="I208" s="34"/>
      <c r="J208" s="34"/>
      <c r="K208" s="34"/>
      <c r="L208" s="34"/>
      <c r="M208" s="34"/>
      <c r="N208" s="35"/>
    </row>
    <row r="209" spans="2:14">
      <c r="B209" s="34"/>
      <c r="C209" s="34"/>
      <c r="D209" s="34"/>
      <c r="E209" s="34"/>
      <c r="F209" s="34"/>
      <c r="G209" s="34"/>
      <c r="H209" s="34"/>
      <c r="I209" s="34"/>
      <c r="J209" s="34"/>
      <c r="K209" s="34"/>
      <c r="L209" s="34"/>
      <c r="M209" s="34"/>
      <c r="N209" s="35"/>
    </row>
    <row r="210" spans="2:14">
      <c r="B210" s="34"/>
      <c r="C210" s="34"/>
      <c r="D210" s="34"/>
      <c r="E210" s="34"/>
      <c r="F210" s="34"/>
      <c r="G210" s="34"/>
      <c r="H210" s="34"/>
      <c r="I210" s="34"/>
      <c r="J210" s="34"/>
      <c r="K210" s="34"/>
      <c r="L210" s="34"/>
      <c r="M210" s="34"/>
      <c r="N210" s="35"/>
    </row>
    <row r="211" spans="2:14">
      <c r="B211" s="34"/>
      <c r="C211" s="34"/>
      <c r="D211" s="34"/>
      <c r="E211" s="34"/>
      <c r="F211" s="34"/>
      <c r="G211" s="34"/>
      <c r="H211" s="34"/>
      <c r="I211" s="34"/>
      <c r="J211" s="34"/>
      <c r="K211" s="34"/>
      <c r="L211" s="34"/>
      <c r="M211" s="34"/>
      <c r="N211" s="35"/>
    </row>
    <row r="212" spans="2:14">
      <c r="B212" s="34"/>
      <c r="C212" s="34"/>
      <c r="D212" s="34"/>
      <c r="E212" s="34"/>
      <c r="F212" s="34"/>
      <c r="G212" s="34"/>
      <c r="H212" s="34"/>
      <c r="I212" s="34"/>
      <c r="J212" s="34"/>
      <c r="K212" s="34"/>
      <c r="L212" s="34"/>
      <c r="M212" s="34"/>
      <c r="N212" s="35"/>
    </row>
    <row r="213" spans="2:14">
      <c r="B213" s="34"/>
      <c r="C213" s="34"/>
      <c r="D213" s="34"/>
      <c r="E213" s="34"/>
      <c r="F213" s="34"/>
      <c r="G213" s="34"/>
      <c r="H213" s="34"/>
      <c r="I213" s="34"/>
      <c r="J213" s="34"/>
      <c r="K213" s="34"/>
      <c r="L213" s="34"/>
      <c r="M213" s="34"/>
      <c r="N213" s="35"/>
    </row>
    <row r="214" spans="2:14">
      <c r="B214" s="34"/>
      <c r="C214" s="34"/>
      <c r="D214" s="34"/>
      <c r="E214" s="34"/>
      <c r="F214" s="34"/>
      <c r="G214" s="34"/>
      <c r="H214" s="34"/>
      <c r="I214" s="34"/>
      <c r="J214" s="34"/>
      <c r="K214" s="34"/>
      <c r="L214" s="34"/>
      <c r="M214" s="34"/>
      <c r="N214" s="35"/>
    </row>
    <row r="215" spans="2:14">
      <c r="B215" s="34"/>
      <c r="C215" s="34"/>
      <c r="D215" s="34"/>
      <c r="E215" s="34"/>
      <c r="F215" s="34"/>
      <c r="G215" s="34"/>
      <c r="H215" s="34"/>
      <c r="I215" s="34"/>
      <c r="J215" s="34"/>
      <c r="K215" s="34"/>
      <c r="L215" s="34"/>
      <c r="M215" s="34"/>
      <c r="N215" s="35"/>
    </row>
    <row r="216" spans="2:14">
      <c r="B216" s="34"/>
      <c r="C216" s="34"/>
      <c r="D216" s="34"/>
      <c r="E216" s="34"/>
      <c r="F216" s="34"/>
      <c r="G216" s="34"/>
      <c r="H216" s="34"/>
      <c r="I216" s="34"/>
      <c r="J216" s="34"/>
      <c r="K216" s="34"/>
      <c r="L216" s="34"/>
      <c r="M216" s="34"/>
      <c r="N216" s="35"/>
    </row>
    <row r="217" spans="2:14">
      <c r="B217" s="34"/>
      <c r="C217" s="34"/>
      <c r="D217" s="34"/>
      <c r="E217" s="34"/>
      <c r="F217" s="34"/>
      <c r="G217" s="34"/>
      <c r="H217" s="34"/>
      <c r="I217" s="34"/>
      <c r="J217" s="34"/>
      <c r="K217" s="34"/>
      <c r="L217" s="34"/>
      <c r="M217" s="34"/>
      <c r="N217" s="35"/>
    </row>
    <row r="218" spans="2:14">
      <c r="B218" s="34"/>
      <c r="C218" s="34"/>
      <c r="D218" s="34"/>
      <c r="E218" s="34"/>
      <c r="F218" s="34"/>
      <c r="G218" s="34"/>
      <c r="H218" s="34"/>
      <c r="I218" s="34"/>
      <c r="J218" s="34"/>
      <c r="K218" s="34"/>
      <c r="L218" s="34"/>
      <c r="M218" s="34"/>
      <c r="N218" s="35"/>
    </row>
    <row r="219" spans="2:14">
      <c r="B219" s="34"/>
      <c r="C219" s="34"/>
      <c r="D219" s="34"/>
      <c r="E219" s="34"/>
      <c r="F219" s="34"/>
      <c r="G219" s="34"/>
      <c r="H219" s="34"/>
      <c r="I219" s="34"/>
      <c r="J219" s="34"/>
      <c r="K219" s="34"/>
      <c r="L219" s="34"/>
      <c r="M219" s="34"/>
      <c r="N219" s="35"/>
    </row>
    <row r="220" spans="2:14">
      <c r="B220" s="34"/>
      <c r="C220" s="34"/>
      <c r="D220" s="34"/>
      <c r="E220" s="34"/>
      <c r="F220" s="34"/>
      <c r="G220" s="34"/>
      <c r="H220" s="34"/>
      <c r="I220" s="34"/>
      <c r="J220" s="34"/>
      <c r="K220" s="34"/>
      <c r="L220" s="34"/>
      <c r="M220" s="34"/>
      <c r="N220" s="35"/>
    </row>
    <row r="221" spans="2:14">
      <c r="B221" s="34"/>
      <c r="C221" s="34"/>
      <c r="D221" s="34"/>
      <c r="E221" s="34"/>
      <c r="F221" s="34"/>
      <c r="G221" s="34"/>
      <c r="H221" s="34"/>
      <c r="I221" s="34"/>
      <c r="J221" s="34"/>
      <c r="K221" s="34"/>
      <c r="L221" s="34"/>
      <c r="M221" s="34"/>
      <c r="N221" s="35"/>
    </row>
    <row r="222" spans="2:14">
      <c r="B222" s="34"/>
      <c r="C222" s="34"/>
      <c r="D222" s="34"/>
      <c r="E222" s="34"/>
      <c r="F222" s="34"/>
      <c r="G222" s="34"/>
      <c r="H222" s="34"/>
      <c r="I222" s="34"/>
      <c r="J222" s="34"/>
      <c r="K222" s="34"/>
      <c r="L222" s="34"/>
      <c r="M222" s="34"/>
      <c r="N222" s="35"/>
    </row>
    <row r="223" spans="2:14">
      <c r="B223" s="34"/>
      <c r="C223" s="34"/>
      <c r="D223" s="34"/>
      <c r="E223" s="34"/>
      <c r="F223" s="34"/>
      <c r="G223" s="34"/>
      <c r="H223" s="34"/>
      <c r="I223" s="34"/>
      <c r="J223" s="34"/>
      <c r="K223" s="34"/>
      <c r="L223" s="34"/>
      <c r="M223" s="34"/>
      <c r="N223" s="35"/>
    </row>
    <row r="224" spans="2:14">
      <c r="B224" s="34"/>
      <c r="C224" s="34"/>
      <c r="D224" s="34"/>
      <c r="E224" s="34"/>
      <c r="F224" s="34"/>
      <c r="G224" s="34"/>
      <c r="H224" s="34"/>
      <c r="I224" s="34"/>
      <c r="J224" s="34"/>
      <c r="K224" s="34"/>
      <c r="L224" s="34"/>
      <c r="M224" s="34"/>
      <c r="N224" s="35"/>
    </row>
    <row r="225" spans="2:14">
      <c r="B225" s="34"/>
      <c r="C225" s="34"/>
      <c r="D225" s="34"/>
      <c r="E225" s="34"/>
      <c r="F225" s="34"/>
      <c r="G225" s="34"/>
      <c r="H225" s="34"/>
      <c r="I225" s="34"/>
      <c r="J225" s="34"/>
      <c r="K225" s="34"/>
      <c r="L225" s="34"/>
      <c r="M225" s="34"/>
      <c r="N225" s="35"/>
    </row>
    <row r="226" spans="2:14">
      <c r="B226" s="34"/>
      <c r="C226" s="34"/>
      <c r="D226" s="34"/>
      <c r="E226" s="34"/>
      <c r="F226" s="34"/>
      <c r="G226" s="34"/>
      <c r="H226" s="34"/>
      <c r="I226" s="34"/>
      <c r="J226" s="34"/>
      <c r="K226" s="34"/>
      <c r="L226" s="34"/>
      <c r="M226" s="34"/>
      <c r="N226" s="35"/>
    </row>
    <row r="227" spans="2:14">
      <c r="B227" s="34"/>
      <c r="C227" s="34"/>
      <c r="D227" s="34"/>
      <c r="E227" s="34"/>
      <c r="F227" s="34"/>
      <c r="G227" s="34"/>
      <c r="H227" s="34"/>
      <c r="I227" s="34"/>
      <c r="J227" s="34"/>
      <c r="K227" s="34"/>
      <c r="L227" s="34"/>
      <c r="M227" s="34"/>
      <c r="N227" s="35"/>
    </row>
    <row r="228" spans="2:14">
      <c r="B228" s="34"/>
      <c r="C228" s="34"/>
      <c r="D228" s="34"/>
      <c r="E228" s="34"/>
      <c r="F228" s="34"/>
      <c r="G228" s="34"/>
      <c r="H228" s="34"/>
      <c r="I228" s="34"/>
      <c r="J228" s="34"/>
      <c r="K228" s="34"/>
      <c r="L228" s="34"/>
      <c r="M228" s="34"/>
      <c r="N228" s="35"/>
    </row>
    <row r="229" spans="2:14">
      <c r="B229" s="34"/>
      <c r="C229" s="34"/>
      <c r="D229" s="34"/>
      <c r="E229" s="34"/>
      <c r="F229" s="34"/>
      <c r="G229" s="34"/>
      <c r="H229" s="34"/>
      <c r="I229" s="34"/>
      <c r="J229" s="34"/>
      <c r="K229" s="34"/>
      <c r="L229" s="34"/>
      <c r="M229" s="34"/>
      <c r="N229" s="35"/>
    </row>
    <row r="230" spans="2:14">
      <c r="B230" s="34"/>
      <c r="C230" s="34"/>
      <c r="D230" s="34"/>
      <c r="E230" s="34"/>
      <c r="F230" s="34"/>
      <c r="G230" s="34"/>
      <c r="H230" s="34"/>
      <c r="I230" s="34"/>
      <c r="J230" s="34"/>
      <c r="K230" s="34"/>
      <c r="L230" s="34"/>
      <c r="M230" s="34"/>
      <c r="N230" s="35"/>
    </row>
    <row r="231" spans="2:14">
      <c r="B231" s="34"/>
      <c r="C231" s="34"/>
      <c r="D231" s="34"/>
      <c r="E231" s="34"/>
      <c r="F231" s="34"/>
      <c r="G231" s="34"/>
      <c r="H231" s="34"/>
      <c r="I231" s="34"/>
      <c r="J231" s="34"/>
      <c r="K231" s="34"/>
      <c r="L231" s="34"/>
      <c r="M231" s="34"/>
      <c r="N231" s="35"/>
    </row>
    <row r="232" spans="2:14">
      <c r="B232" s="34"/>
      <c r="C232" s="34"/>
      <c r="D232" s="34"/>
      <c r="E232" s="34"/>
      <c r="F232" s="34"/>
      <c r="G232" s="34"/>
      <c r="H232" s="34"/>
      <c r="I232" s="34"/>
      <c r="J232" s="34"/>
      <c r="K232" s="34"/>
      <c r="L232" s="34"/>
      <c r="M232" s="34"/>
      <c r="N232" s="35"/>
    </row>
    <row r="233" spans="2:14">
      <c r="B233" s="3"/>
      <c r="C233" s="3"/>
      <c r="D233" s="3"/>
      <c r="E233" s="3"/>
      <c r="F233" s="3"/>
      <c r="G233" s="3"/>
      <c r="H233" s="3"/>
      <c r="I233" s="3"/>
      <c r="J233" s="3"/>
      <c r="K233" s="3"/>
      <c r="L233" s="3"/>
      <c r="M233" s="3"/>
    </row>
    <row r="234" spans="2:14">
      <c r="B234" s="3"/>
      <c r="C234" s="3"/>
      <c r="D234" s="3"/>
      <c r="E234" s="3"/>
      <c r="F234" s="3"/>
      <c r="G234" s="3"/>
      <c r="H234" s="3"/>
      <c r="I234" s="3"/>
      <c r="J234" s="3"/>
      <c r="K234" s="3"/>
      <c r="L234" s="3"/>
      <c r="M234" s="3"/>
    </row>
    <row r="235" spans="2:14">
      <c r="B235" s="3"/>
      <c r="C235" s="3"/>
      <c r="D235" s="3"/>
      <c r="E235" s="3"/>
      <c r="F235" s="3"/>
      <c r="G235" s="3"/>
      <c r="H235" s="3"/>
      <c r="I235" s="3"/>
      <c r="J235" s="3"/>
      <c r="K235" s="3"/>
      <c r="L235" s="3"/>
      <c r="M235" s="3"/>
    </row>
    <row r="236" spans="2:14">
      <c r="B236" s="3"/>
      <c r="C236" s="3"/>
      <c r="D236" s="3"/>
      <c r="E236" s="3"/>
      <c r="F236" s="3"/>
      <c r="G236" s="3"/>
      <c r="H236" s="3"/>
      <c r="I236" s="3"/>
      <c r="J236" s="3"/>
      <c r="K236" s="3"/>
      <c r="L236" s="3"/>
      <c r="M236" s="3"/>
    </row>
  </sheetData>
  <sheetProtection algorithmName="SHA-512" hashValue="4ecAtTuY/VlppF2JIn5l/MkPtmhfIAYMG4GgHWUdCFDLa5/Gg8nEmPEdE9yH1jk6Ym1shYjgFSaX/KexXc1XHA==" saltValue="NfjfJNBSHe/MH+MdSdeNuA==" spinCount="100000" sheet="1" selectLockedCells="1"/>
  <mergeCells count="25">
    <mergeCell ref="B61:D61"/>
    <mergeCell ref="B2:B5"/>
    <mergeCell ref="B6:B8"/>
    <mergeCell ref="B9:B11"/>
    <mergeCell ref="C2:D5"/>
    <mergeCell ref="C6:D8"/>
    <mergeCell ref="C9:D11"/>
    <mergeCell ref="B19:D19"/>
    <mergeCell ref="B12:B14"/>
    <mergeCell ref="B15:B17"/>
    <mergeCell ref="C12:D14"/>
    <mergeCell ref="C15:D17"/>
    <mergeCell ref="B20:B31"/>
    <mergeCell ref="C20:D31"/>
    <mergeCell ref="B53:D53"/>
    <mergeCell ref="B32:B34"/>
    <mergeCell ref="B35:B38"/>
    <mergeCell ref="B39:B43"/>
    <mergeCell ref="B44:B47"/>
    <mergeCell ref="B48:B52"/>
    <mergeCell ref="C32:D34"/>
    <mergeCell ref="C35:D38"/>
    <mergeCell ref="C39:D43"/>
    <mergeCell ref="C44:D47"/>
    <mergeCell ref="C48:D52"/>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0"/>
  <dimension ref="A1:U280"/>
  <sheetViews>
    <sheetView view="pageBreakPreview" topLeftCell="A15" zoomScale="80" zoomScaleNormal="100" zoomScaleSheetLayoutView="80" workbookViewId="0">
      <selection activeCell="N31" sqref="N31"/>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8.125" style="2" customWidth="1"/>
    <col min="7" max="7" width="16.375" style="2" customWidth="1"/>
    <col min="8" max="8" width="9.125" style="2" customWidth="1"/>
    <col min="9" max="9" width="11.625" style="2" customWidth="1"/>
    <col min="10" max="10" width="1.125" style="2" customWidth="1"/>
    <col min="11" max="16384" width="9" style="2"/>
  </cols>
  <sheetData>
    <row r="1" spans="1:21" ht="8.25" customHeight="1">
      <c r="A1" s="1"/>
      <c r="B1" s="1"/>
      <c r="C1" s="1"/>
      <c r="D1" s="1"/>
      <c r="E1" s="1"/>
      <c r="F1" s="1"/>
      <c r="G1" s="1"/>
      <c r="H1" s="1"/>
      <c r="I1" s="1"/>
      <c r="J1" s="1"/>
    </row>
    <row r="2" spans="1:21" ht="19.5" customHeight="1">
      <c r="A2" s="1"/>
      <c r="B2" s="656" t="s">
        <v>208</v>
      </c>
      <c r="C2" s="656"/>
      <c r="D2" s="656"/>
      <c r="E2" s="656"/>
      <c r="F2" s="656"/>
      <c r="G2" s="657"/>
      <c r="H2" s="657"/>
      <c r="I2" s="657"/>
      <c r="J2" s="1"/>
    </row>
    <row r="3" spans="1:21" ht="5.25" customHeight="1">
      <c r="A3" s="1"/>
      <c r="B3" s="182"/>
      <c r="C3" s="183"/>
      <c r="D3" s="183"/>
      <c r="E3" s="183"/>
      <c r="F3" s="183"/>
      <c r="G3" s="184"/>
      <c r="H3" s="184"/>
      <c r="I3" s="184"/>
      <c r="J3" s="1"/>
    </row>
    <row r="4" spans="1:21" ht="18" customHeight="1">
      <c r="A4" s="1"/>
      <c r="B4" s="95" t="s">
        <v>16</v>
      </c>
      <c r="C4" s="658" t="s">
        <v>207</v>
      </c>
      <c r="D4" s="658"/>
      <c r="E4" s="658"/>
      <c r="F4" s="658"/>
      <c r="G4" s="658"/>
      <c r="H4" s="658"/>
      <c r="I4" s="658"/>
      <c r="J4" s="1"/>
    </row>
    <row r="5" spans="1:21" ht="6" customHeight="1">
      <c r="A5" s="1"/>
      <c r="B5" s="223"/>
      <c r="C5" s="224"/>
      <c r="D5" s="183"/>
      <c r="E5" s="183"/>
      <c r="F5" s="183"/>
      <c r="G5" s="184"/>
      <c r="H5" s="184"/>
      <c r="I5" s="184"/>
      <c r="J5" s="1"/>
    </row>
    <row r="6" spans="1:21" ht="30" customHeight="1">
      <c r="A6" s="1"/>
      <c r="B6" s="655" t="s">
        <v>934</v>
      </c>
      <c r="C6" s="440"/>
      <c r="D6" s="440"/>
      <c r="E6" s="440"/>
      <c r="F6" s="440"/>
      <c r="G6" s="440"/>
      <c r="H6" s="440"/>
      <c r="I6" s="440"/>
      <c r="J6" s="1"/>
    </row>
    <row r="7" spans="1:21" ht="5.25" customHeight="1">
      <c r="A7" s="1"/>
      <c r="B7" s="38"/>
      <c r="C7" s="39"/>
      <c r="D7" s="39"/>
      <c r="E7" s="39"/>
      <c r="F7" s="39"/>
      <c r="G7" s="40"/>
      <c r="H7" s="40"/>
      <c r="I7" s="40"/>
      <c r="J7" s="1"/>
    </row>
    <row r="8" spans="1:21" ht="42.95" customHeight="1">
      <c r="A8" s="81"/>
      <c r="B8" s="636" t="s">
        <v>822</v>
      </c>
      <c r="C8" s="636"/>
      <c r="D8" s="638" t="s">
        <v>382</v>
      </c>
      <c r="E8" s="640"/>
      <c r="F8" s="640"/>
      <c r="G8" s="640"/>
      <c r="H8" s="640"/>
      <c r="I8" s="640"/>
      <c r="J8" s="1"/>
      <c r="K8" s="41"/>
      <c r="L8" s="41"/>
      <c r="M8" s="41"/>
      <c r="N8" s="41"/>
      <c r="O8" s="41"/>
      <c r="P8" s="41"/>
      <c r="Q8" s="41"/>
      <c r="R8" s="41"/>
      <c r="S8" s="41"/>
      <c r="T8" s="41"/>
      <c r="U8" s="41"/>
    </row>
    <row r="9" spans="1:21" ht="42.95" customHeight="1">
      <c r="A9" s="81"/>
      <c r="B9" s="636" t="s">
        <v>823</v>
      </c>
      <c r="C9" s="636"/>
      <c r="D9" s="638" t="s">
        <v>824</v>
      </c>
      <c r="E9" s="640"/>
      <c r="F9" s="640"/>
      <c r="G9" s="640"/>
      <c r="H9" s="640"/>
      <c r="I9" s="640"/>
      <c r="J9" s="1"/>
      <c r="K9" s="41"/>
      <c r="L9" s="41"/>
      <c r="M9" s="41"/>
      <c r="N9" s="41"/>
      <c r="O9" s="41"/>
      <c r="P9" s="41"/>
      <c r="Q9" s="41"/>
      <c r="R9" s="41"/>
      <c r="S9" s="41"/>
      <c r="T9" s="41"/>
      <c r="U9" s="41"/>
    </row>
    <row r="10" spans="1:21" ht="57" customHeight="1">
      <c r="A10" s="81"/>
      <c r="B10" s="643" t="s">
        <v>383</v>
      </c>
      <c r="C10" s="643"/>
      <c r="D10" s="669" t="s">
        <v>825</v>
      </c>
      <c r="E10" s="669"/>
      <c r="F10" s="669"/>
      <c r="G10" s="669"/>
      <c r="H10" s="669"/>
      <c r="I10" s="669"/>
      <c r="J10" s="1"/>
      <c r="K10" s="41"/>
      <c r="L10" s="41"/>
      <c r="M10" s="41"/>
      <c r="N10" s="41"/>
      <c r="O10" s="41"/>
      <c r="P10" s="41"/>
      <c r="Q10" s="41"/>
      <c r="R10" s="41"/>
      <c r="S10" s="41"/>
      <c r="T10" s="41"/>
      <c r="U10" s="41"/>
    </row>
    <row r="11" spans="1:21">
      <c r="A11" s="81"/>
      <c r="B11" s="649" t="s">
        <v>826</v>
      </c>
      <c r="C11" s="649"/>
      <c r="D11" s="661" t="s">
        <v>827</v>
      </c>
      <c r="E11" s="661"/>
      <c r="F11" s="661"/>
      <c r="G11" s="661"/>
      <c r="H11" s="661"/>
      <c r="I11" s="661"/>
      <c r="J11" s="1"/>
      <c r="K11" s="41"/>
      <c r="L11" s="41"/>
      <c r="M11" s="41"/>
      <c r="N11" s="41"/>
      <c r="O11" s="41"/>
      <c r="P11" s="41"/>
      <c r="Q11" s="41"/>
      <c r="R11" s="41"/>
      <c r="S11" s="41"/>
      <c r="T11" s="41"/>
      <c r="U11" s="41"/>
    </row>
    <row r="12" spans="1:21">
      <c r="A12" s="81"/>
      <c r="B12" s="659"/>
      <c r="C12" s="659"/>
      <c r="D12" s="391">
        <v>1</v>
      </c>
      <c r="E12" s="663" t="s">
        <v>828</v>
      </c>
      <c r="F12" s="663"/>
      <c r="G12" s="663"/>
      <c r="H12" s="663"/>
      <c r="I12" s="663"/>
      <c r="J12" s="1"/>
      <c r="K12" s="41"/>
      <c r="L12" s="41"/>
      <c r="M12" s="41"/>
      <c r="N12" s="41"/>
      <c r="O12" s="41"/>
      <c r="P12" s="41"/>
      <c r="Q12" s="41"/>
      <c r="R12" s="41"/>
      <c r="S12" s="41"/>
      <c r="T12" s="41"/>
      <c r="U12" s="41"/>
    </row>
    <row r="13" spans="1:21">
      <c r="A13" s="81"/>
      <c r="B13" s="660"/>
      <c r="C13" s="660"/>
      <c r="D13" s="392">
        <v>2</v>
      </c>
      <c r="E13" s="668" t="s">
        <v>384</v>
      </c>
      <c r="F13" s="664"/>
      <c r="G13" s="664"/>
      <c r="H13" s="664"/>
      <c r="I13" s="664"/>
      <c r="J13" s="1"/>
      <c r="K13" s="41"/>
      <c r="L13" s="41"/>
      <c r="M13" s="41"/>
      <c r="N13" s="41"/>
      <c r="O13" s="41"/>
      <c r="P13" s="41"/>
      <c r="Q13" s="41"/>
      <c r="R13" s="41"/>
      <c r="S13" s="41"/>
      <c r="T13" s="41"/>
      <c r="U13" s="41"/>
    </row>
    <row r="14" spans="1:21">
      <c r="A14" s="81"/>
      <c r="B14" s="649" t="s">
        <v>829</v>
      </c>
      <c r="C14" s="649"/>
      <c r="D14" s="661" t="s">
        <v>830</v>
      </c>
      <c r="E14" s="661"/>
      <c r="F14" s="661"/>
      <c r="G14" s="661"/>
      <c r="H14" s="661"/>
      <c r="I14" s="661"/>
      <c r="J14" s="1"/>
      <c r="K14" s="41"/>
      <c r="L14" s="41"/>
      <c r="M14" s="41"/>
      <c r="N14" s="41"/>
      <c r="O14" s="41"/>
      <c r="P14" s="41"/>
      <c r="Q14" s="41"/>
      <c r="R14" s="41"/>
      <c r="S14" s="41"/>
      <c r="T14" s="41"/>
      <c r="U14" s="41"/>
    </row>
    <row r="15" spans="1:21">
      <c r="A15" s="81"/>
      <c r="B15" s="659"/>
      <c r="C15" s="659"/>
      <c r="D15" s="391">
        <v>1</v>
      </c>
      <c r="E15" s="662" t="s">
        <v>385</v>
      </c>
      <c r="F15" s="663"/>
      <c r="G15" s="663"/>
      <c r="H15" s="663"/>
      <c r="I15" s="663"/>
      <c r="J15" s="1"/>
      <c r="K15" s="41"/>
      <c r="L15" s="41"/>
      <c r="M15" s="41"/>
      <c r="N15" s="41"/>
      <c r="O15" s="41"/>
      <c r="P15" s="41"/>
      <c r="Q15" s="41"/>
      <c r="R15" s="41"/>
      <c r="S15" s="41"/>
      <c r="T15" s="41"/>
      <c r="U15" s="41"/>
    </row>
    <row r="16" spans="1:21">
      <c r="A16" s="81"/>
      <c r="B16" s="659"/>
      <c r="C16" s="659"/>
      <c r="D16" s="391">
        <v>2</v>
      </c>
      <c r="E16" s="662" t="s">
        <v>386</v>
      </c>
      <c r="F16" s="663"/>
      <c r="G16" s="663"/>
      <c r="H16" s="663"/>
      <c r="I16" s="663"/>
      <c r="J16" s="1"/>
      <c r="K16" s="41"/>
      <c r="L16" s="41"/>
      <c r="M16" s="41"/>
      <c r="N16" s="41"/>
      <c r="O16" s="41"/>
      <c r="P16" s="41"/>
      <c r="Q16" s="41"/>
      <c r="R16" s="41"/>
      <c r="S16" s="41"/>
      <c r="T16" s="41"/>
      <c r="U16" s="41"/>
    </row>
    <row r="17" spans="1:21">
      <c r="A17" s="81"/>
      <c r="B17" s="660"/>
      <c r="C17" s="660"/>
      <c r="D17" s="392">
        <v>3</v>
      </c>
      <c r="E17" s="664" t="s">
        <v>831</v>
      </c>
      <c r="F17" s="664"/>
      <c r="G17" s="664"/>
      <c r="H17" s="664"/>
      <c r="I17" s="664"/>
      <c r="J17" s="1"/>
      <c r="K17" s="41"/>
      <c r="L17" s="41"/>
      <c r="M17" s="41"/>
      <c r="N17" s="41"/>
      <c r="O17" s="41"/>
      <c r="P17" s="41"/>
      <c r="Q17" s="41"/>
      <c r="R17" s="41"/>
      <c r="S17" s="41"/>
      <c r="T17" s="41"/>
      <c r="U17" s="41"/>
    </row>
    <row r="18" spans="1:21" ht="95.1" customHeight="1">
      <c r="A18" s="81"/>
      <c r="B18" s="636" t="s">
        <v>832</v>
      </c>
      <c r="C18" s="636"/>
      <c r="D18" s="641" t="s">
        <v>935</v>
      </c>
      <c r="E18" s="642"/>
      <c r="F18" s="642"/>
      <c r="G18" s="642"/>
      <c r="H18" s="642"/>
      <c r="I18" s="642"/>
      <c r="J18" s="1"/>
      <c r="K18" s="41"/>
      <c r="L18" s="41"/>
      <c r="M18" s="41"/>
      <c r="N18" s="41"/>
      <c r="O18" s="41"/>
      <c r="P18" s="41"/>
      <c r="Q18" s="41"/>
      <c r="R18" s="41"/>
      <c r="S18" s="41"/>
      <c r="T18" s="41"/>
      <c r="U18" s="41"/>
    </row>
    <row r="19" spans="1:21" ht="45" customHeight="1">
      <c r="A19" s="81"/>
      <c r="B19" s="636" t="s">
        <v>833</v>
      </c>
      <c r="C19" s="636"/>
      <c r="D19" s="638" t="s">
        <v>387</v>
      </c>
      <c r="E19" s="640"/>
      <c r="F19" s="640"/>
      <c r="G19" s="640"/>
      <c r="H19" s="640"/>
      <c r="I19" s="640"/>
      <c r="J19" s="1"/>
      <c r="K19" s="41"/>
      <c r="L19" s="41"/>
      <c r="M19" s="41"/>
      <c r="N19" s="41"/>
      <c r="O19" s="41"/>
      <c r="P19" s="41"/>
      <c r="Q19" s="41"/>
      <c r="R19" s="41"/>
      <c r="S19" s="41"/>
      <c r="T19" s="41"/>
      <c r="U19" s="41"/>
    </row>
    <row r="20" spans="1:21" ht="75" customHeight="1">
      <c r="A20" s="81"/>
      <c r="B20" s="636" t="s">
        <v>834</v>
      </c>
      <c r="C20" s="636"/>
      <c r="D20" s="641" t="s">
        <v>936</v>
      </c>
      <c r="E20" s="642"/>
      <c r="F20" s="642"/>
      <c r="G20" s="642"/>
      <c r="H20" s="642"/>
      <c r="I20" s="642"/>
      <c r="J20" s="1"/>
      <c r="K20" s="41"/>
      <c r="L20" s="41"/>
      <c r="M20" s="41"/>
      <c r="N20" s="41"/>
      <c r="O20" s="41"/>
      <c r="P20" s="41"/>
      <c r="Q20" s="41"/>
      <c r="R20" s="41"/>
      <c r="S20" s="41"/>
      <c r="T20" s="41"/>
      <c r="U20" s="41"/>
    </row>
    <row r="21" spans="1:21" ht="51" customHeight="1">
      <c r="A21" s="81"/>
      <c r="B21" s="649" t="s">
        <v>835</v>
      </c>
      <c r="C21" s="649"/>
      <c r="D21" s="393">
        <v>1</v>
      </c>
      <c r="E21" s="651" t="s">
        <v>388</v>
      </c>
      <c r="F21" s="652"/>
      <c r="G21" s="652"/>
      <c r="H21" s="652"/>
      <c r="I21" s="652"/>
      <c r="J21" s="1"/>
      <c r="K21" s="41"/>
      <c r="L21" s="41"/>
      <c r="M21" s="41"/>
      <c r="N21" s="41"/>
      <c r="O21" s="41"/>
      <c r="P21" s="41"/>
      <c r="Q21" s="41"/>
      <c r="R21" s="41"/>
      <c r="S21" s="41"/>
      <c r="T21" s="41"/>
      <c r="U21" s="41"/>
    </row>
    <row r="22" spans="1:21" ht="28.5" customHeight="1">
      <c r="A22" s="81"/>
      <c r="B22" s="650"/>
      <c r="C22" s="650"/>
      <c r="D22" s="393"/>
      <c r="E22" s="393">
        <v>1.1000000000000001</v>
      </c>
      <c r="F22" s="653" t="s">
        <v>444</v>
      </c>
      <c r="G22" s="654"/>
      <c r="H22" s="654"/>
      <c r="I22" s="654"/>
      <c r="J22" s="1"/>
      <c r="K22" s="41"/>
      <c r="L22" s="41"/>
      <c r="M22" s="41"/>
      <c r="N22" s="41"/>
      <c r="O22" s="41"/>
      <c r="P22" s="41"/>
      <c r="Q22" s="41"/>
      <c r="R22" s="41"/>
      <c r="S22" s="41"/>
      <c r="T22" s="41"/>
      <c r="U22" s="41"/>
    </row>
    <row r="23" spans="1:21" ht="28.5" customHeight="1">
      <c r="A23" s="81"/>
      <c r="B23" s="650"/>
      <c r="C23" s="650"/>
      <c r="D23" s="393"/>
      <c r="E23" s="394">
        <v>1.2</v>
      </c>
      <c r="F23" s="653" t="s">
        <v>389</v>
      </c>
      <c r="G23" s="654"/>
      <c r="H23" s="654"/>
      <c r="I23" s="654"/>
      <c r="J23" s="1"/>
      <c r="K23" s="41"/>
      <c r="L23" s="41"/>
      <c r="M23" s="41"/>
      <c r="N23" s="41"/>
      <c r="O23" s="41"/>
      <c r="P23" s="41"/>
      <c r="Q23" s="41"/>
      <c r="R23" s="41"/>
      <c r="S23" s="41"/>
      <c r="T23" s="41"/>
      <c r="U23" s="41"/>
    </row>
    <row r="24" spans="1:21" ht="14.25" customHeight="1">
      <c r="A24" s="81"/>
      <c r="B24" s="650"/>
      <c r="C24" s="650"/>
      <c r="D24" s="393"/>
      <c r="E24" s="394">
        <v>1.3</v>
      </c>
      <c r="F24" s="653" t="s">
        <v>390</v>
      </c>
      <c r="G24" s="654"/>
      <c r="H24" s="654"/>
      <c r="I24" s="654"/>
      <c r="J24" s="1"/>
      <c r="K24" s="41"/>
      <c r="L24" s="41"/>
      <c r="M24" s="41"/>
      <c r="N24" s="41"/>
      <c r="O24" s="41"/>
      <c r="P24" s="41"/>
      <c r="Q24" s="41"/>
      <c r="R24" s="41"/>
      <c r="S24" s="41"/>
      <c r="T24" s="41"/>
      <c r="U24" s="41"/>
    </row>
    <row r="25" spans="1:21" ht="14.25" customHeight="1">
      <c r="A25" s="81"/>
      <c r="B25" s="650"/>
      <c r="C25" s="650"/>
      <c r="D25" s="395"/>
      <c r="E25" s="396">
        <v>1.4</v>
      </c>
      <c r="F25" s="654" t="s">
        <v>836</v>
      </c>
      <c r="G25" s="654"/>
      <c r="H25" s="654"/>
      <c r="I25" s="654"/>
      <c r="J25" s="1"/>
      <c r="K25" s="41"/>
      <c r="L25" s="41"/>
      <c r="M25" s="41"/>
      <c r="N25" s="41"/>
      <c r="O25" s="41"/>
      <c r="P25" s="41"/>
      <c r="Q25" s="41"/>
      <c r="R25" s="41"/>
      <c r="S25" s="41"/>
      <c r="T25" s="41"/>
      <c r="U25" s="41"/>
    </row>
    <row r="26" spans="1:21" ht="34.5" customHeight="1">
      <c r="A26" s="81"/>
      <c r="B26" s="647"/>
      <c r="C26" s="647"/>
      <c r="D26" s="392">
        <v>2</v>
      </c>
      <c r="E26" s="648" t="s">
        <v>837</v>
      </c>
      <c r="F26" s="648"/>
      <c r="G26" s="648"/>
      <c r="H26" s="648"/>
      <c r="I26" s="648"/>
      <c r="J26" s="1"/>
      <c r="K26" s="41"/>
      <c r="L26" s="41"/>
      <c r="M26" s="41"/>
      <c r="N26" s="41"/>
      <c r="O26" s="41"/>
      <c r="P26" s="41"/>
      <c r="Q26" s="41"/>
      <c r="R26" s="41"/>
      <c r="S26" s="41"/>
      <c r="T26" s="41"/>
      <c r="U26" s="41"/>
    </row>
    <row r="27" spans="1:21" ht="42.95" customHeight="1">
      <c r="A27" s="81"/>
      <c r="B27" s="643" t="s">
        <v>391</v>
      </c>
      <c r="C27" s="643"/>
      <c r="D27" s="641" t="s">
        <v>937</v>
      </c>
      <c r="E27" s="642"/>
      <c r="F27" s="642"/>
      <c r="G27" s="642"/>
      <c r="H27" s="642"/>
      <c r="I27" s="642"/>
      <c r="J27" s="1"/>
      <c r="K27" s="41"/>
      <c r="L27" s="41"/>
      <c r="M27" s="41"/>
      <c r="N27" s="41"/>
      <c r="O27" s="41"/>
      <c r="P27" s="41"/>
      <c r="Q27" s="41"/>
      <c r="R27" s="41"/>
      <c r="S27" s="41"/>
      <c r="T27" s="41"/>
      <c r="U27" s="41"/>
    </row>
    <row r="28" spans="1:21" ht="60" customHeight="1">
      <c r="A28" s="81"/>
      <c r="B28" s="636" t="s">
        <v>838</v>
      </c>
      <c r="C28" s="636"/>
      <c r="D28" s="641" t="s">
        <v>938</v>
      </c>
      <c r="E28" s="642"/>
      <c r="F28" s="642"/>
      <c r="G28" s="642"/>
      <c r="H28" s="642"/>
      <c r="I28" s="642"/>
      <c r="J28" s="1"/>
      <c r="K28" s="41"/>
      <c r="L28" s="41"/>
      <c r="M28" s="41"/>
      <c r="N28" s="41"/>
      <c r="O28" s="41"/>
      <c r="P28" s="41"/>
      <c r="Q28" s="41"/>
      <c r="R28" s="41"/>
      <c r="S28" s="41"/>
      <c r="T28" s="41"/>
      <c r="U28" s="41"/>
    </row>
    <row r="29" spans="1:21" ht="45" customHeight="1">
      <c r="A29" s="81"/>
      <c r="B29" s="636" t="s">
        <v>839</v>
      </c>
      <c r="C29" s="636"/>
      <c r="D29" s="640" t="s">
        <v>840</v>
      </c>
      <c r="E29" s="640"/>
      <c r="F29" s="640"/>
      <c r="G29" s="640"/>
      <c r="H29" s="640"/>
      <c r="I29" s="640"/>
      <c r="J29" s="1"/>
      <c r="K29" s="41"/>
      <c r="L29" s="41"/>
      <c r="M29" s="41"/>
      <c r="N29" s="41"/>
      <c r="O29" s="41"/>
      <c r="P29" s="41"/>
      <c r="Q29" s="41"/>
      <c r="R29" s="41"/>
      <c r="S29" s="41"/>
      <c r="T29" s="41"/>
      <c r="U29" s="41"/>
    </row>
    <row r="30" spans="1:21" ht="65.25" customHeight="1">
      <c r="A30" s="81"/>
      <c r="B30" s="649" t="s">
        <v>841</v>
      </c>
      <c r="C30" s="649"/>
      <c r="D30" s="666" t="s">
        <v>568</v>
      </c>
      <c r="E30" s="666"/>
      <c r="F30" s="666"/>
      <c r="G30" s="666"/>
      <c r="H30" s="666"/>
      <c r="I30" s="666"/>
      <c r="J30" s="1"/>
      <c r="K30" s="41"/>
      <c r="L30" s="41"/>
      <c r="M30" s="41"/>
      <c r="N30" s="41"/>
      <c r="O30" s="41"/>
      <c r="P30" s="41"/>
      <c r="Q30" s="41"/>
      <c r="R30" s="41"/>
      <c r="S30" s="41"/>
      <c r="T30" s="41"/>
      <c r="U30" s="41"/>
    </row>
    <row r="31" spans="1:21" ht="20.25" customHeight="1">
      <c r="A31" s="81"/>
      <c r="B31" s="646" t="s">
        <v>879</v>
      </c>
      <c r="C31" s="646"/>
      <c r="D31" s="646"/>
      <c r="E31" s="646"/>
      <c r="F31" s="646"/>
      <c r="G31" s="646"/>
      <c r="H31" s="646"/>
      <c r="I31" s="646"/>
      <c r="J31" s="4"/>
      <c r="K31" s="41"/>
      <c r="L31" s="41"/>
      <c r="M31" s="41"/>
      <c r="N31" s="41"/>
      <c r="O31" s="41"/>
      <c r="P31" s="41"/>
      <c r="Q31" s="41"/>
      <c r="R31" s="41"/>
      <c r="S31" s="41"/>
      <c r="T31" s="41"/>
      <c r="U31" s="41"/>
    </row>
    <row r="32" spans="1:21" ht="36" customHeight="1">
      <c r="A32" s="82"/>
      <c r="B32" s="667" t="s">
        <v>392</v>
      </c>
      <c r="C32" s="667"/>
      <c r="D32" s="638" t="s">
        <v>393</v>
      </c>
      <c r="E32" s="640"/>
      <c r="F32" s="640"/>
      <c r="G32" s="640"/>
      <c r="H32" s="640"/>
      <c r="I32" s="640"/>
      <c r="J32" s="1"/>
      <c r="K32" s="41"/>
      <c r="L32" s="41"/>
      <c r="M32" s="41"/>
      <c r="N32" s="41"/>
      <c r="O32" s="41"/>
      <c r="P32" s="41"/>
      <c r="Q32" s="41"/>
      <c r="R32" s="41"/>
      <c r="S32" s="41"/>
      <c r="T32" s="41"/>
      <c r="U32" s="41"/>
    </row>
    <row r="33" spans="1:21" ht="48.75" customHeight="1">
      <c r="A33" s="81"/>
      <c r="B33" s="636" t="s">
        <v>842</v>
      </c>
      <c r="C33" s="636"/>
      <c r="D33" s="638" t="s">
        <v>394</v>
      </c>
      <c r="E33" s="640"/>
      <c r="F33" s="640"/>
      <c r="G33" s="640"/>
      <c r="H33" s="640"/>
      <c r="I33" s="640"/>
      <c r="K33" s="41"/>
      <c r="L33" s="41"/>
      <c r="M33" s="41"/>
      <c r="N33" s="41"/>
      <c r="O33" s="41"/>
      <c r="P33" s="41"/>
      <c r="Q33" s="41"/>
      <c r="R33" s="41"/>
      <c r="S33" s="41"/>
      <c r="T33" s="41"/>
      <c r="U33" s="41"/>
    </row>
    <row r="34" spans="1:21" ht="37.5" customHeight="1">
      <c r="A34" s="81"/>
      <c r="B34" s="636" t="s">
        <v>843</v>
      </c>
      <c r="C34" s="636"/>
      <c r="D34" s="638" t="s">
        <v>395</v>
      </c>
      <c r="E34" s="640"/>
      <c r="F34" s="640"/>
      <c r="G34" s="640"/>
      <c r="H34" s="640"/>
      <c r="I34" s="640"/>
      <c r="K34" s="41"/>
      <c r="L34" s="41"/>
      <c r="M34" s="41"/>
      <c r="N34" s="41"/>
      <c r="O34" s="41"/>
      <c r="P34" s="41"/>
      <c r="Q34" s="41"/>
      <c r="R34" s="41"/>
      <c r="S34" s="41"/>
      <c r="T34" s="41"/>
      <c r="U34" s="41"/>
    </row>
    <row r="35" spans="1:21" ht="46.5" customHeight="1">
      <c r="A35" s="81"/>
      <c r="B35" s="636" t="s">
        <v>844</v>
      </c>
      <c r="C35" s="636"/>
      <c r="D35" s="638" t="s">
        <v>845</v>
      </c>
      <c r="E35" s="640"/>
      <c r="F35" s="640"/>
      <c r="G35" s="640"/>
      <c r="H35" s="640"/>
      <c r="I35" s="640"/>
      <c r="K35" s="41"/>
      <c r="L35" s="41"/>
      <c r="M35" s="41"/>
      <c r="N35" s="41"/>
      <c r="O35" s="41"/>
      <c r="P35" s="41"/>
      <c r="Q35" s="41"/>
      <c r="R35" s="41"/>
      <c r="S35" s="41"/>
      <c r="T35" s="41"/>
      <c r="U35" s="41"/>
    </row>
    <row r="36" spans="1:21" ht="57" customHeight="1">
      <c r="A36" s="81"/>
      <c r="B36" s="643" t="s">
        <v>846</v>
      </c>
      <c r="C36" s="643"/>
      <c r="D36" s="644" t="s">
        <v>847</v>
      </c>
      <c r="E36" s="645"/>
      <c r="F36" s="645"/>
      <c r="G36" s="645"/>
      <c r="H36" s="645"/>
      <c r="I36" s="645"/>
      <c r="J36" s="1"/>
      <c r="K36" s="41"/>
      <c r="L36" s="41"/>
      <c r="M36" s="41"/>
      <c r="N36" s="41"/>
      <c r="O36" s="41"/>
      <c r="P36" s="41"/>
      <c r="Q36" s="41"/>
      <c r="R36" s="41"/>
      <c r="S36" s="41"/>
      <c r="T36" s="41"/>
      <c r="U36" s="41"/>
    </row>
    <row r="37" spans="1:21" ht="40.5" customHeight="1">
      <c r="A37" s="81"/>
      <c r="B37" s="643" t="s">
        <v>396</v>
      </c>
      <c r="C37" s="643"/>
      <c r="D37" s="638" t="s">
        <v>848</v>
      </c>
      <c r="E37" s="640"/>
      <c r="F37" s="640"/>
      <c r="G37" s="640"/>
      <c r="H37" s="640"/>
      <c r="I37" s="640"/>
      <c r="K37" s="41"/>
      <c r="L37" s="41"/>
      <c r="M37" s="41"/>
      <c r="N37" s="41"/>
      <c r="O37" s="41"/>
      <c r="P37" s="41"/>
      <c r="Q37" s="41"/>
      <c r="R37" s="41"/>
      <c r="S37" s="41"/>
      <c r="T37" s="41"/>
      <c r="U37" s="41"/>
    </row>
    <row r="38" spans="1:21" ht="61.5" customHeight="1">
      <c r="A38" s="81"/>
      <c r="B38" s="636" t="s">
        <v>397</v>
      </c>
      <c r="C38" s="636"/>
      <c r="D38" s="640" t="s">
        <v>398</v>
      </c>
      <c r="E38" s="640"/>
      <c r="F38" s="640"/>
      <c r="G38" s="640"/>
      <c r="H38" s="640"/>
      <c r="I38" s="640"/>
      <c r="K38" s="41"/>
      <c r="L38" s="41"/>
      <c r="M38" s="41"/>
      <c r="N38" s="41"/>
      <c r="O38" s="41"/>
      <c r="P38" s="41"/>
      <c r="Q38" s="41"/>
      <c r="R38" s="41"/>
      <c r="S38" s="41"/>
      <c r="T38" s="41"/>
      <c r="U38" s="41"/>
    </row>
    <row r="39" spans="1:21" ht="71.25" customHeight="1">
      <c r="A39" s="81"/>
      <c r="B39" s="636" t="s">
        <v>849</v>
      </c>
      <c r="C39" s="636"/>
      <c r="D39" s="665" t="s">
        <v>399</v>
      </c>
      <c r="E39" s="665"/>
      <c r="F39" s="665"/>
      <c r="G39" s="665"/>
      <c r="H39" s="665"/>
      <c r="I39" s="665"/>
      <c r="K39" s="41"/>
      <c r="L39" s="41"/>
      <c r="M39" s="41"/>
      <c r="N39" s="41"/>
      <c r="O39" s="41"/>
      <c r="P39" s="41"/>
      <c r="Q39" s="41"/>
      <c r="R39" s="41"/>
      <c r="S39" s="41"/>
      <c r="T39" s="41"/>
      <c r="U39" s="41"/>
    </row>
    <row r="40" spans="1:21" ht="45" customHeight="1">
      <c r="A40" s="81"/>
      <c r="B40" s="636" t="s">
        <v>850</v>
      </c>
      <c r="C40" s="636"/>
      <c r="D40" s="640" t="s">
        <v>851</v>
      </c>
      <c r="E40" s="640"/>
      <c r="F40" s="640"/>
      <c r="G40" s="640"/>
      <c r="H40" s="640"/>
      <c r="I40" s="640"/>
      <c r="K40" s="41"/>
      <c r="L40" s="41"/>
      <c r="M40" s="41"/>
      <c r="N40" s="41"/>
      <c r="O40" s="41"/>
      <c r="P40" s="41"/>
      <c r="Q40" s="41"/>
      <c r="R40" s="41"/>
      <c r="S40" s="41"/>
      <c r="T40" s="41"/>
      <c r="U40" s="41"/>
    </row>
    <row r="41" spans="1:21" ht="45" customHeight="1">
      <c r="A41" s="81"/>
      <c r="B41" s="636" t="s">
        <v>852</v>
      </c>
      <c r="C41" s="636"/>
      <c r="D41" s="638" t="s">
        <v>400</v>
      </c>
      <c r="E41" s="640"/>
      <c r="F41" s="640"/>
      <c r="G41" s="640"/>
      <c r="H41" s="640"/>
      <c r="I41" s="640"/>
      <c r="K41" s="41"/>
      <c r="L41" s="41"/>
      <c r="M41" s="41"/>
      <c r="N41" s="41"/>
      <c r="O41" s="41"/>
      <c r="P41" s="41"/>
      <c r="Q41" s="41"/>
      <c r="R41" s="41"/>
      <c r="S41" s="41"/>
      <c r="T41" s="41"/>
      <c r="U41" s="41"/>
    </row>
    <row r="42" spans="1:21" ht="36" customHeight="1">
      <c r="A42" s="81"/>
      <c r="B42" s="636" t="s">
        <v>853</v>
      </c>
      <c r="C42" s="636"/>
      <c r="D42" s="640" t="s">
        <v>854</v>
      </c>
      <c r="E42" s="640"/>
      <c r="F42" s="640"/>
      <c r="G42" s="640"/>
      <c r="H42" s="640"/>
      <c r="I42" s="640"/>
      <c r="K42" s="41"/>
      <c r="L42" s="41"/>
      <c r="M42" s="41"/>
      <c r="N42" s="41"/>
      <c r="O42" s="41"/>
      <c r="P42" s="41"/>
      <c r="Q42" s="41"/>
      <c r="R42" s="41"/>
      <c r="S42" s="41"/>
      <c r="T42" s="41"/>
      <c r="U42" s="41"/>
    </row>
    <row r="43" spans="1:21" ht="47.25" customHeight="1">
      <c r="A43" s="81"/>
      <c r="B43" s="636" t="s">
        <v>855</v>
      </c>
      <c r="C43" s="636"/>
      <c r="D43" s="638" t="s">
        <v>445</v>
      </c>
      <c r="E43" s="640"/>
      <c r="F43" s="640"/>
      <c r="G43" s="640"/>
      <c r="H43" s="640"/>
      <c r="I43" s="640"/>
      <c r="K43" s="41"/>
      <c r="L43" s="41"/>
      <c r="M43" s="41"/>
      <c r="N43" s="41"/>
      <c r="O43" s="41"/>
      <c r="P43" s="41"/>
      <c r="Q43" s="41"/>
      <c r="R43" s="41"/>
      <c r="S43" s="41"/>
      <c r="T43" s="41"/>
      <c r="U43" s="41"/>
    </row>
    <row r="44" spans="1:21" ht="80.25" customHeight="1">
      <c r="A44" s="81"/>
      <c r="B44" s="636" t="s">
        <v>856</v>
      </c>
      <c r="C44" s="636"/>
      <c r="D44" s="637" t="s">
        <v>401</v>
      </c>
      <c r="E44" s="632"/>
      <c r="F44" s="632"/>
      <c r="G44" s="632"/>
      <c r="H44" s="632"/>
      <c r="I44" s="632"/>
      <c r="J44" s="1"/>
      <c r="K44" s="41"/>
      <c r="L44" s="41"/>
      <c r="M44" s="41"/>
      <c r="N44" s="41"/>
      <c r="O44" s="41"/>
      <c r="P44" s="41"/>
      <c r="Q44" s="41"/>
      <c r="R44" s="41"/>
      <c r="S44" s="41"/>
      <c r="T44" s="41"/>
      <c r="U44" s="41"/>
    </row>
    <row r="45" spans="1:21" ht="47.25" customHeight="1">
      <c r="A45" s="81"/>
      <c r="B45" s="633" t="s">
        <v>209</v>
      </c>
      <c r="C45" s="633"/>
      <c r="D45" s="641" t="s">
        <v>939</v>
      </c>
      <c r="E45" s="642"/>
      <c r="F45" s="642"/>
      <c r="G45" s="642"/>
      <c r="H45" s="642"/>
      <c r="I45" s="642"/>
      <c r="J45" s="1"/>
      <c r="K45" s="41"/>
      <c r="L45" s="41"/>
      <c r="M45" s="41"/>
      <c r="N45" s="41"/>
      <c r="O45" s="41"/>
      <c r="P45" s="41"/>
      <c r="Q45" s="41"/>
      <c r="R45" s="41"/>
      <c r="S45" s="41"/>
      <c r="T45" s="41"/>
      <c r="U45" s="41"/>
    </row>
    <row r="46" spans="1:21" ht="54" customHeight="1">
      <c r="A46" s="81"/>
      <c r="B46" s="631" t="s">
        <v>210</v>
      </c>
      <c r="C46" s="631"/>
      <c r="D46" s="638" t="s">
        <v>572</v>
      </c>
      <c r="E46" s="638"/>
      <c r="F46" s="638"/>
      <c r="G46" s="638"/>
      <c r="H46" s="638"/>
      <c r="I46" s="638"/>
      <c r="J46" s="1"/>
      <c r="K46" s="41"/>
      <c r="L46" s="41"/>
      <c r="M46" s="41"/>
      <c r="N46" s="41"/>
      <c r="O46" s="41"/>
      <c r="P46" s="41"/>
      <c r="Q46" s="41"/>
      <c r="R46" s="41"/>
      <c r="S46" s="41"/>
      <c r="T46" s="41"/>
      <c r="U46" s="41"/>
    </row>
    <row r="47" spans="1:21" ht="51.75" customHeight="1">
      <c r="A47" s="81"/>
      <c r="B47" s="631" t="s">
        <v>402</v>
      </c>
      <c r="C47" s="631"/>
      <c r="D47" s="639" t="s">
        <v>573</v>
      </c>
      <c r="E47" s="639"/>
      <c r="F47" s="639"/>
      <c r="G47" s="639"/>
      <c r="H47" s="639"/>
      <c r="I47" s="639"/>
      <c r="J47" s="1"/>
      <c r="K47" s="41"/>
      <c r="L47" s="41"/>
      <c r="M47" s="41"/>
      <c r="N47" s="41"/>
      <c r="O47" s="41"/>
      <c r="P47" s="41"/>
      <c r="Q47" s="41"/>
      <c r="R47" s="41"/>
      <c r="S47" s="41"/>
      <c r="T47" s="41"/>
      <c r="U47" s="41"/>
    </row>
    <row r="48" spans="1:21" ht="27.75" customHeight="1">
      <c r="A48" s="81"/>
      <c r="B48" s="631" t="s">
        <v>211</v>
      </c>
      <c r="C48" s="631"/>
      <c r="D48" s="632" t="s">
        <v>857</v>
      </c>
      <c r="E48" s="632"/>
      <c r="F48" s="632"/>
      <c r="G48" s="632"/>
      <c r="H48" s="632"/>
      <c r="I48" s="632"/>
      <c r="J48" s="1"/>
      <c r="K48" s="41"/>
      <c r="L48" s="41"/>
      <c r="M48" s="41"/>
      <c r="N48" s="41"/>
      <c r="O48" s="41"/>
      <c r="P48" s="41"/>
      <c r="Q48" s="41"/>
      <c r="R48" s="41"/>
      <c r="S48" s="41"/>
      <c r="T48" s="41"/>
      <c r="U48" s="41"/>
    </row>
    <row r="49" spans="1:21" ht="48.75" customHeight="1">
      <c r="A49" s="81"/>
      <c r="B49" s="633" t="s">
        <v>212</v>
      </c>
      <c r="C49" s="633"/>
      <c r="D49" s="638" t="s">
        <v>446</v>
      </c>
      <c r="E49" s="640"/>
      <c r="F49" s="640"/>
      <c r="G49" s="640"/>
      <c r="H49" s="640"/>
      <c r="I49" s="640"/>
      <c r="J49" s="1"/>
      <c r="K49" s="41"/>
      <c r="L49" s="41"/>
      <c r="M49" s="41"/>
      <c r="N49" s="41"/>
      <c r="O49" s="41"/>
      <c r="P49" s="41"/>
      <c r="Q49" s="41"/>
      <c r="R49" s="41"/>
      <c r="S49" s="41"/>
      <c r="T49" s="41"/>
      <c r="U49" s="41"/>
    </row>
    <row r="50" spans="1:21" ht="45" customHeight="1">
      <c r="A50" s="81"/>
      <c r="B50" s="633" t="s">
        <v>213</v>
      </c>
      <c r="C50" s="633"/>
      <c r="D50" s="634" t="s">
        <v>447</v>
      </c>
      <c r="E50" s="635"/>
      <c r="F50" s="635"/>
      <c r="G50" s="635"/>
      <c r="H50" s="635"/>
      <c r="I50" s="635"/>
      <c r="J50" s="1"/>
      <c r="K50" s="41"/>
      <c r="L50" s="41"/>
      <c r="M50" s="41"/>
      <c r="N50" s="41"/>
      <c r="O50" s="41"/>
      <c r="P50" s="41"/>
      <c r="Q50" s="41"/>
      <c r="R50" s="41"/>
      <c r="S50" s="41"/>
      <c r="T50" s="41"/>
      <c r="U50" s="41"/>
    </row>
    <row r="51" spans="1:21" ht="29.25" customHeight="1">
      <c r="A51" s="81"/>
      <c r="B51" s="633" t="s">
        <v>214</v>
      </c>
      <c r="C51" s="633"/>
      <c r="D51" s="634" t="s">
        <v>403</v>
      </c>
      <c r="E51" s="635"/>
      <c r="F51" s="635"/>
      <c r="G51" s="635"/>
      <c r="H51" s="635"/>
      <c r="I51" s="635"/>
      <c r="J51" s="1"/>
      <c r="K51" s="41"/>
      <c r="L51" s="41"/>
      <c r="M51" s="41"/>
      <c r="N51" s="41"/>
      <c r="O51" s="41"/>
      <c r="P51" s="41"/>
      <c r="Q51" s="41"/>
      <c r="R51" s="41"/>
      <c r="S51" s="41"/>
      <c r="T51" s="41"/>
      <c r="U51" s="41"/>
    </row>
    <row r="52" spans="1:21">
      <c r="A52" s="1"/>
      <c r="B52" s="514" t="s">
        <v>878</v>
      </c>
      <c r="C52" s="514"/>
      <c r="D52" s="514"/>
      <c r="E52" s="514"/>
      <c r="F52" s="514"/>
      <c r="G52" s="514"/>
      <c r="H52" s="514"/>
      <c r="I52" s="514"/>
      <c r="K52" s="41"/>
      <c r="L52" s="41"/>
      <c r="M52" s="41"/>
      <c r="N52" s="41"/>
      <c r="O52" s="41"/>
      <c r="P52" s="41"/>
      <c r="Q52" s="41"/>
      <c r="R52" s="41"/>
      <c r="S52" s="41"/>
      <c r="T52" s="41"/>
      <c r="U52" s="41"/>
    </row>
    <row r="53" spans="1:21">
      <c r="B53" s="42"/>
      <c r="C53" s="42"/>
      <c r="D53" s="37"/>
      <c r="E53" s="37"/>
      <c r="F53" s="43"/>
      <c r="G53" s="43"/>
      <c r="H53" s="43"/>
      <c r="I53" s="41"/>
      <c r="K53" s="41"/>
      <c r="L53" s="41"/>
      <c r="M53" s="41"/>
      <c r="N53" s="41"/>
      <c r="O53" s="41"/>
      <c r="P53" s="41"/>
      <c r="Q53" s="41"/>
      <c r="R53" s="41"/>
      <c r="S53" s="41"/>
      <c r="T53" s="41"/>
      <c r="U53" s="41"/>
    </row>
    <row r="54" spans="1:21">
      <c r="B54" s="42"/>
      <c r="C54" s="42"/>
      <c r="D54" s="37"/>
      <c r="E54" s="37"/>
      <c r="F54" s="43"/>
      <c r="G54" s="43"/>
      <c r="H54" s="43"/>
      <c r="I54" s="41"/>
      <c r="K54" s="41"/>
      <c r="L54" s="41"/>
      <c r="M54" s="41"/>
      <c r="N54" s="41"/>
      <c r="O54" s="41"/>
      <c r="P54" s="41"/>
      <c r="Q54" s="41"/>
      <c r="R54" s="41"/>
      <c r="S54" s="41"/>
      <c r="T54" s="41"/>
      <c r="U54" s="41"/>
    </row>
    <row r="55" spans="1:21">
      <c r="B55" s="42"/>
      <c r="C55" s="42"/>
      <c r="D55" s="37"/>
      <c r="E55" s="37"/>
      <c r="F55" s="43"/>
      <c r="G55" s="43"/>
      <c r="H55" s="43"/>
      <c r="I55" s="41"/>
      <c r="K55" s="41"/>
      <c r="L55" s="41"/>
      <c r="M55" s="41"/>
      <c r="N55" s="41"/>
      <c r="O55" s="41"/>
      <c r="P55" s="41"/>
      <c r="Q55" s="41"/>
      <c r="R55" s="41"/>
      <c r="S55" s="41"/>
      <c r="T55" s="41"/>
      <c r="U55" s="41"/>
    </row>
    <row r="56" spans="1:21">
      <c r="B56" s="42"/>
      <c r="C56" s="42"/>
      <c r="D56" s="37"/>
      <c r="E56" s="37"/>
      <c r="F56" s="43"/>
      <c r="G56" s="43"/>
      <c r="H56" s="43"/>
      <c r="I56" s="41"/>
      <c r="K56" s="41"/>
      <c r="L56" s="41"/>
      <c r="M56" s="41"/>
      <c r="N56" s="41"/>
      <c r="O56" s="41"/>
      <c r="P56" s="41"/>
      <c r="Q56" s="41"/>
      <c r="R56" s="41"/>
      <c r="S56" s="41"/>
      <c r="T56" s="41"/>
      <c r="U56" s="41"/>
    </row>
    <row r="57" spans="1:21">
      <c r="B57" s="42"/>
      <c r="C57" s="42"/>
      <c r="D57" s="37"/>
      <c r="E57" s="37"/>
      <c r="F57" s="43"/>
      <c r="G57" s="43"/>
      <c r="H57" s="43"/>
      <c r="I57" s="41"/>
      <c r="K57" s="41"/>
      <c r="L57" s="41"/>
      <c r="M57" s="41"/>
      <c r="N57" s="41"/>
      <c r="O57" s="41"/>
      <c r="P57" s="41"/>
      <c r="Q57" s="41"/>
      <c r="R57" s="41"/>
      <c r="S57" s="41"/>
      <c r="T57" s="41"/>
      <c r="U57" s="41"/>
    </row>
    <row r="58" spans="1:21">
      <c r="B58" s="42"/>
      <c r="C58" s="42"/>
      <c r="D58" s="37"/>
      <c r="E58" s="37"/>
      <c r="F58" s="43"/>
      <c r="G58" s="43"/>
      <c r="H58" s="43"/>
      <c r="I58" s="41"/>
      <c r="K58" s="41"/>
      <c r="L58" s="41"/>
      <c r="M58" s="41"/>
      <c r="N58" s="41"/>
      <c r="O58" s="41"/>
      <c r="P58" s="41"/>
      <c r="Q58" s="41"/>
      <c r="R58" s="41"/>
      <c r="S58" s="41"/>
      <c r="T58" s="41"/>
      <c r="U58" s="41"/>
    </row>
    <row r="59" spans="1:21">
      <c r="B59" s="42"/>
      <c r="C59" s="42"/>
      <c r="D59" s="37"/>
      <c r="E59" s="37"/>
      <c r="F59" s="43"/>
      <c r="G59" s="43"/>
      <c r="H59" s="43"/>
      <c r="I59" s="41"/>
      <c r="K59" s="41"/>
      <c r="L59" s="41"/>
      <c r="M59" s="41"/>
      <c r="N59" s="41"/>
      <c r="O59" s="41"/>
      <c r="P59" s="41"/>
      <c r="Q59" s="41"/>
      <c r="R59" s="41"/>
      <c r="S59" s="41"/>
      <c r="T59" s="41"/>
      <c r="U59" s="41"/>
    </row>
    <row r="60" spans="1:21">
      <c r="B60" s="42"/>
      <c r="C60" s="42"/>
      <c r="D60" s="37"/>
      <c r="E60" s="37"/>
      <c r="F60" s="43"/>
      <c r="G60" s="43"/>
      <c r="H60" s="43"/>
      <c r="I60" s="41"/>
      <c r="K60" s="41"/>
      <c r="L60" s="41"/>
      <c r="M60" s="41"/>
      <c r="N60" s="41"/>
      <c r="O60" s="41"/>
      <c r="P60" s="41"/>
      <c r="Q60" s="41"/>
      <c r="R60" s="41"/>
      <c r="S60" s="41"/>
      <c r="T60" s="41"/>
      <c r="U60" s="41"/>
    </row>
    <row r="61" spans="1:21">
      <c r="B61" s="42"/>
      <c r="C61" s="42"/>
      <c r="D61" s="37"/>
      <c r="E61" s="37"/>
      <c r="F61" s="43"/>
      <c r="G61" s="43"/>
      <c r="H61" s="43"/>
      <c r="I61" s="41"/>
      <c r="K61" s="41"/>
      <c r="L61" s="41"/>
      <c r="M61" s="41"/>
      <c r="N61" s="41"/>
      <c r="O61" s="41"/>
      <c r="P61" s="41"/>
      <c r="Q61" s="41"/>
      <c r="R61" s="41"/>
      <c r="S61" s="41"/>
      <c r="T61" s="41"/>
      <c r="U61" s="41"/>
    </row>
    <row r="62" spans="1:21">
      <c r="B62" s="42"/>
      <c r="C62" s="42"/>
      <c r="D62" s="37"/>
      <c r="E62" s="37"/>
      <c r="F62" s="43"/>
      <c r="G62" s="43"/>
      <c r="H62" s="43"/>
      <c r="I62" s="41"/>
      <c r="K62" s="41"/>
      <c r="L62" s="41"/>
      <c r="M62" s="41"/>
      <c r="N62" s="41"/>
      <c r="O62" s="41"/>
      <c r="P62" s="41"/>
      <c r="Q62" s="41"/>
      <c r="R62" s="41"/>
      <c r="S62" s="41"/>
      <c r="T62" s="41"/>
      <c r="U62" s="41"/>
    </row>
    <row r="63" spans="1:21">
      <c r="B63" s="42"/>
      <c r="C63" s="42"/>
      <c r="D63" s="37"/>
      <c r="E63" s="37"/>
      <c r="F63" s="43"/>
      <c r="G63" s="43"/>
      <c r="H63" s="43"/>
      <c r="I63" s="41"/>
      <c r="K63" s="41"/>
      <c r="L63" s="41"/>
      <c r="M63" s="41"/>
      <c r="N63" s="41"/>
      <c r="O63" s="41"/>
      <c r="P63" s="41"/>
      <c r="Q63" s="41"/>
      <c r="R63" s="41"/>
      <c r="S63" s="41"/>
      <c r="T63" s="41"/>
      <c r="U63" s="41"/>
    </row>
    <row r="64" spans="1:21">
      <c r="B64" s="42"/>
      <c r="C64" s="42"/>
      <c r="D64" s="37"/>
      <c r="E64" s="37"/>
      <c r="F64" s="43"/>
      <c r="G64" s="43"/>
      <c r="H64" s="43"/>
      <c r="I64" s="41"/>
      <c r="K64" s="41"/>
      <c r="L64" s="41"/>
      <c r="M64" s="41"/>
      <c r="N64" s="41"/>
      <c r="O64" s="41"/>
      <c r="P64" s="41"/>
      <c r="Q64" s="41"/>
      <c r="R64" s="41"/>
      <c r="S64" s="41"/>
      <c r="T64" s="41"/>
      <c r="U64" s="41"/>
    </row>
    <row r="65" spans="2:21">
      <c r="B65" s="42"/>
      <c r="C65" s="42"/>
      <c r="D65" s="37"/>
      <c r="E65" s="37"/>
      <c r="F65" s="43"/>
      <c r="G65" s="43"/>
      <c r="H65" s="43"/>
      <c r="I65" s="41"/>
      <c r="K65" s="41"/>
      <c r="L65" s="41"/>
      <c r="M65" s="41"/>
      <c r="N65" s="41"/>
      <c r="O65" s="41"/>
      <c r="P65" s="41"/>
      <c r="Q65" s="41"/>
      <c r="R65" s="41"/>
      <c r="S65" s="41"/>
      <c r="T65" s="41"/>
      <c r="U65" s="41"/>
    </row>
    <row r="66" spans="2:21">
      <c r="B66" s="42"/>
      <c r="C66" s="42"/>
      <c r="D66" s="37"/>
      <c r="E66" s="37"/>
      <c r="F66" s="43"/>
      <c r="G66" s="43"/>
      <c r="H66" s="43"/>
      <c r="I66" s="41"/>
      <c r="K66" s="41"/>
      <c r="L66" s="41"/>
      <c r="M66" s="41"/>
      <c r="N66" s="41"/>
      <c r="O66" s="41"/>
      <c r="P66" s="41"/>
      <c r="Q66" s="41"/>
      <c r="R66" s="41"/>
      <c r="S66" s="41"/>
      <c r="T66" s="41"/>
      <c r="U66" s="41"/>
    </row>
    <row r="67" spans="2:21">
      <c r="B67" s="42"/>
      <c r="C67" s="42"/>
      <c r="D67" s="37"/>
      <c r="E67" s="37"/>
      <c r="F67" s="43"/>
      <c r="G67" s="43"/>
      <c r="H67" s="43"/>
      <c r="I67" s="41"/>
      <c r="K67" s="41"/>
      <c r="L67" s="41"/>
      <c r="M67" s="41"/>
      <c r="N67" s="41"/>
      <c r="O67" s="41"/>
      <c r="P67" s="41"/>
      <c r="Q67" s="41"/>
      <c r="R67" s="41"/>
      <c r="S67" s="41"/>
      <c r="T67" s="41"/>
      <c r="U67" s="41"/>
    </row>
    <row r="68" spans="2:21">
      <c r="B68" s="42"/>
      <c r="C68" s="42"/>
      <c r="D68" s="37"/>
      <c r="E68" s="37"/>
      <c r="F68" s="43"/>
      <c r="G68" s="43"/>
      <c r="H68" s="43"/>
      <c r="I68" s="41"/>
      <c r="K68" s="41"/>
      <c r="L68" s="41"/>
      <c r="M68" s="41"/>
      <c r="N68" s="41"/>
      <c r="O68" s="41"/>
      <c r="P68" s="41"/>
      <c r="Q68" s="41"/>
      <c r="R68" s="41"/>
      <c r="S68" s="41"/>
      <c r="T68" s="41"/>
      <c r="U68" s="41"/>
    </row>
    <row r="69" spans="2:21">
      <c r="B69" s="42"/>
      <c r="C69" s="42"/>
      <c r="D69" s="42"/>
      <c r="E69" s="42"/>
      <c r="F69" s="44"/>
      <c r="G69" s="44"/>
      <c r="H69" s="44"/>
      <c r="I69" s="41"/>
      <c r="K69" s="41"/>
      <c r="L69" s="41"/>
      <c r="M69" s="41"/>
      <c r="N69" s="41"/>
      <c r="O69" s="41"/>
      <c r="P69" s="41"/>
      <c r="Q69" s="41"/>
      <c r="R69" s="41"/>
      <c r="S69" s="41"/>
      <c r="T69" s="41"/>
      <c r="U69" s="41"/>
    </row>
    <row r="70" spans="2:21">
      <c r="B70" s="42"/>
      <c r="C70" s="42"/>
      <c r="D70" s="42"/>
      <c r="E70" s="42"/>
      <c r="F70" s="44"/>
      <c r="G70" s="44"/>
      <c r="H70" s="44"/>
      <c r="I70" s="41"/>
      <c r="K70" s="41"/>
      <c r="L70" s="41"/>
      <c r="M70" s="41"/>
      <c r="N70" s="41"/>
      <c r="O70" s="41"/>
      <c r="P70" s="41"/>
      <c r="Q70" s="41"/>
      <c r="R70" s="41"/>
      <c r="S70" s="41"/>
      <c r="T70" s="41"/>
      <c r="U70" s="41"/>
    </row>
    <row r="71" spans="2:21">
      <c r="B71" s="42"/>
      <c r="C71" s="42"/>
      <c r="D71" s="42"/>
      <c r="E71" s="42"/>
      <c r="F71" s="44"/>
      <c r="G71" s="44"/>
      <c r="H71" s="44"/>
      <c r="I71" s="41"/>
      <c r="K71" s="41"/>
      <c r="L71" s="41"/>
      <c r="M71" s="41"/>
      <c r="N71" s="41"/>
      <c r="O71" s="41"/>
      <c r="P71" s="41"/>
      <c r="Q71" s="41"/>
      <c r="R71" s="41"/>
      <c r="S71" s="41"/>
      <c r="T71" s="41"/>
      <c r="U71" s="41"/>
    </row>
    <row r="72" spans="2:21">
      <c r="B72" s="42"/>
      <c r="C72" s="42"/>
      <c r="D72" s="42"/>
      <c r="E72" s="42"/>
      <c r="F72" s="44"/>
      <c r="G72" s="44"/>
      <c r="H72" s="44"/>
      <c r="I72" s="41"/>
      <c r="K72" s="41"/>
      <c r="L72" s="41"/>
      <c r="M72" s="41"/>
      <c r="N72" s="41"/>
      <c r="O72" s="41"/>
      <c r="P72" s="41"/>
      <c r="Q72" s="41"/>
      <c r="R72" s="41"/>
      <c r="S72" s="41"/>
      <c r="T72" s="41"/>
      <c r="U72" s="41"/>
    </row>
    <row r="73" spans="2:21">
      <c r="B73" s="42"/>
      <c r="C73" s="42"/>
      <c r="D73" s="42"/>
      <c r="E73" s="42"/>
      <c r="F73" s="44"/>
      <c r="G73" s="44"/>
      <c r="H73" s="44"/>
      <c r="I73" s="41"/>
      <c r="K73" s="41"/>
      <c r="L73" s="41"/>
      <c r="M73" s="41"/>
      <c r="N73" s="41"/>
      <c r="O73" s="41"/>
      <c r="P73" s="41"/>
      <c r="Q73" s="41"/>
      <c r="R73" s="41"/>
      <c r="S73" s="41"/>
      <c r="T73" s="41"/>
      <c r="U73" s="41"/>
    </row>
    <row r="74" spans="2:21">
      <c r="B74" s="42"/>
      <c r="C74" s="42"/>
      <c r="D74" s="42"/>
      <c r="E74" s="42"/>
      <c r="F74" s="44"/>
      <c r="G74" s="44"/>
      <c r="H74" s="44"/>
      <c r="I74" s="41"/>
      <c r="K74" s="41"/>
      <c r="L74" s="41"/>
      <c r="M74" s="41"/>
      <c r="N74" s="41"/>
      <c r="O74" s="41"/>
      <c r="P74" s="41"/>
      <c r="Q74" s="41"/>
      <c r="R74" s="41"/>
      <c r="S74" s="41"/>
      <c r="T74" s="41"/>
      <c r="U74" s="41"/>
    </row>
    <row r="75" spans="2:21">
      <c r="B75" s="42"/>
      <c r="C75" s="42"/>
      <c r="D75" s="42"/>
      <c r="E75" s="42"/>
      <c r="F75" s="44"/>
      <c r="G75" s="44"/>
      <c r="H75" s="44"/>
      <c r="I75" s="41"/>
      <c r="K75" s="41"/>
      <c r="L75" s="41"/>
      <c r="M75" s="41"/>
      <c r="N75" s="41"/>
      <c r="O75" s="41"/>
      <c r="P75" s="41"/>
      <c r="Q75" s="41"/>
      <c r="R75" s="41"/>
      <c r="S75" s="41"/>
      <c r="T75" s="41"/>
      <c r="U75" s="41"/>
    </row>
    <row r="76" spans="2:21">
      <c r="B76" s="42"/>
      <c r="C76" s="42"/>
      <c r="D76" s="42"/>
      <c r="E76" s="42"/>
      <c r="F76" s="44"/>
      <c r="G76" s="44"/>
      <c r="H76" s="44"/>
      <c r="I76" s="41"/>
      <c r="K76" s="41"/>
      <c r="L76" s="41"/>
      <c r="M76" s="41"/>
      <c r="N76" s="41"/>
      <c r="O76" s="41"/>
      <c r="P76" s="41"/>
      <c r="Q76" s="41"/>
      <c r="R76" s="41"/>
      <c r="S76" s="41"/>
      <c r="T76" s="41"/>
      <c r="U76" s="41"/>
    </row>
    <row r="77" spans="2:21">
      <c r="B77" s="42"/>
      <c r="C77" s="42"/>
      <c r="D77" s="42"/>
      <c r="E77" s="42"/>
      <c r="F77" s="44"/>
      <c r="G77" s="44"/>
      <c r="H77" s="44"/>
      <c r="I77" s="41"/>
      <c r="K77" s="41"/>
      <c r="L77" s="41"/>
      <c r="M77" s="41"/>
      <c r="N77" s="41"/>
      <c r="O77" s="41"/>
      <c r="P77" s="41"/>
      <c r="Q77" s="41"/>
      <c r="R77" s="41"/>
      <c r="S77" s="41"/>
      <c r="T77" s="41"/>
      <c r="U77" s="41"/>
    </row>
    <row r="78" spans="2:21">
      <c r="B78" s="42"/>
      <c r="C78" s="42"/>
      <c r="D78" s="42"/>
      <c r="E78" s="42"/>
      <c r="F78" s="44"/>
      <c r="G78" s="44"/>
      <c r="H78" s="44"/>
      <c r="I78" s="41"/>
      <c r="K78" s="41"/>
      <c r="L78" s="41"/>
      <c r="M78" s="41"/>
      <c r="N78" s="41"/>
      <c r="O78" s="41"/>
      <c r="P78" s="41"/>
      <c r="Q78" s="41"/>
      <c r="R78" s="41"/>
      <c r="S78" s="41"/>
      <c r="T78" s="41"/>
      <c r="U78" s="41"/>
    </row>
    <row r="79" spans="2:21">
      <c r="B79" s="42"/>
      <c r="C79" s="42"/>
      <c r="D79" s="42"/>
      <c r="E79" s="42"/>
      <c r="F79" s="44"/>
      <c r="G79" s="44"/>
      <c r="H79" s="44"/>
      <c r="I79" s="41"/>
      <c r="K79" s="41"/>
      <c r="L79" s="41"/>
      <c r="M79" s="41"/>
      <c r="N79" s="41"/>
      <c r="O79" s="41"/>
      <c r="P79" s="41"/>
      <c r="Q79" s="41"/>
      <c r="R79" s="41"/>
      <c r="S79" s="41"/>
      <c r="T79" s="41"/>
      <c r="U79" s="41"/>
    </row>
    <row r="80" spans="2:21">
      <c r="B80" s="42"/>
      <c r="C80" s="42"/>
      <c r="D80" s="42"/>
      <c r="E80" s="42"/>
      <c r="F80" s="44"/>
      <c r="G80" s="44"/>
      <c r="H80" s="44"/>
      <c r="I80" s="41"/>
      <c r="K80" s="41"/>
      <c r="L80" s="41"/>
      <c r="M80" s="41"/>
      <c r="N80" s="41"/>
      <c r="O80" s="41"/>
      <c r="P80" s="41"/>
      <c r="Q80" s="41"/>
      <c r="R80" s="41"/>
      <c r="S80" s="41"/>
      <c r="T80" s="41"/>
      <c r="U80" s="41"/>
    </row>
    <row r="81" spans="2:21">
      <c r="B81" s="42"/>
      <c r="C81" s="42"/>
      <c r="D81" s="42"/>
      <c r="E81" s="42"/>
      <c r="F81" s="44"/>
      <c r="G81" s="44"/>
      <c r="H81" s="44"/>
      <c r="I81" s="41"/>
      <c r="K81" s="41"/>
      <c r="L81" s="41"/>
      <c r="M81" s="41"/>
      <c r="N81" s="41"/>
      <c r="O81" s="41"/>
      <c r="P81" s="41"/>
      <c r="Q81" s="41"/>
      <c r="R81" s="41"/>
      <c r="S81" s="41"/>
      <c r="T81" s="41"/>
      <c r="U81" s="41"/>
    </row>
    <row r="82" spans="2:21">
      <c r="B82" s="42"/>
      <c r="C82" s="42"/>
      <c r="D82" s="42"/>
      <c r="E82" s="42"/>
      <c r="F82" s="44"/>
      <c r="G82" s="44"/>
      <c r="H82" s="44"/>
      <c r="I82" s="41"/>
      <c r="K82" s="41"/>
      <c r="L82" s="41"/>
      <c r="M82" s="41"/>
      <c r="N82" s="41"/>
      <c r="O82" s="41"/>
      <c r="P82" s="41"/>
      <c r="Q82" s="41"/>
      <c r="R82" s="41"/>
      <c r="S82" s="41"/>
      <c r="T82" s="41"/>
      <c r="U82" s="41"/>
    </row>
    <row r="83" spans="2:21">
      <c r="B83" s="42"/>
      <c r="C83" s="42"/>
      <c r="D83" s="42"/>
      <c r="E83" s="42"/>
      <c r="F83" s="44"/>
      <c r="G83" s="44"/>
      <c r="H83" s="44"/>
      <c r="I83" s="41"/>
      <c r="K83" s="41"/>
      <c r="L83" s="41"/>
      <c r="M83" s="41"/>
      <c r="N83" s="41"/>
      <c r="O83" s="41"/>
      <c r="P83" s="41"/>
      <c r="Q83" s="41"/>
      <c r="R83" s="41"/>
      <c r="S83" s="41"/>
      <c r="T83" s="41"/>
      <c r="U83" s="41"/>
    </row>
    <row r="84" spans="2:21">
      <c r="B84" s="42"/>
      <c r="C84" s="42"/>
      <c r="D84" s="42"/>
      <c r="E84" s="42"/>
      <c r="F84" s="44"/>
      <c r="G84" s="44"/>
      <c r="H84" s="44"/>
      <c r="I84" s="41"/>
      <c r="K84" s="41"/>
      <c r="L84" s="41"/>
      <c r="M84" s="41"/>
      <c r="N84" s="41"/>
      <c r="O84" s="41"/>
      <c r="P84" s="41"/>
      <c r="Q84" s="41"/>
      <c r="R84" s="41"/>
      <c r="S84" s="41"/>
      <c r="T84" s="41"/>
      <c r="U84" s="41"/>
    </row>
    <row r="85" spans="2:21">
      <c r="B85" s="42"/>
      <c r="C85" s="42"/>
      <c r="D85" s="42"/>
      <c r="E85" s="42"/>
      <c r="F85" s="44"/>
      <c r="G85" s="44"/>
      <c r="H85" s="44"/>
      <c r="I85" s="41"/>
      <c r="K85" s="41"/>
      <c r="L85" s="41"/>
      <c r="M85" s="41"/>
      <c r="N85" s="41"/>
      <c r="O85" s="41"/>
      <c r="P85" s="41"/>
      <c r="Q85" s="41"/>
      <c r="R85" s="41"/>
      <c r="S85" s="41"/>
      <c r="T85" s="41"/>
      <c r="U85" s="41"/>
    </row>
    <row r="86" spans="2:21">
      <c r="B86" s="42"/>
      <c r="C86" s="42"/>
      <c r="D86" s="42"/>
      <c r="E86" s="42"/>
      <c r="F86" s="44"/>
      <c r="G86" s="44"/>
      <c r="H86" s="44"/>
      <c r="I86" s="41"/>
      <c r="K86" s="41"/>
      <c r="L86" s="41"/>
      <c r="M86" s="41"/>
      <c r="N86" s="41"/>
      <c r="O86" s="41"/>
      <c r="P86" s="41"/>
      <c r="Q86" s="41"/>
      <c r="R86" s="41"/>
      <c r="S86" s="41"/>
      <c r="T86" s="41"/>
      <c r="U86" s="41"/>
    </row>
    <row r="87" spans="2:21">
      <c r="B87" s="42"/>
      <c r="C87" s="42"/>
      <c r="D87" s="42"/>
      <c r="E87" s="42"/>
      <c r="F87" s="44"/>
      <c r="G87" s="44"/>
      <c r="H87" s="44"/>
      <c r="I87" s="41"/>
      <c r="K87" s="41"/>
      <c r="L87" s="41"/>
      <c r="M87" s="41"/>
      <c r="N87" s="41"/>
      <c r="O87" s="41"/>
      <c r="P87" s="41"/>
      <c r="Q87" s="41"/>
      <c r="R87" s="41"/>
      <c r="S87" s="41"/>
      <c r="T87" s="41"/>
      <c r="U87" s="41"/>
    </row>
    <row r="88" spans="2:21">
      <c r="B88" s="42"/>
      <c r="C88" s="42"/>
      <c r="D88" s="42"/>
      <c r="E88" s="42"/>
      <c r="F88" s="44"/>
      <c r="G88" s="44"/>
      <c r="H88" s="44"/>
      <c r="I88" s="41"/>
      <c r="K88" s="41"/>
      <c r="L88" s="41"/>
      <c r="M88" s="41"/>
      <c r="N88" s="41"/>
      <c r="O88" s="41"/>
      <c r="P88" s="41"/>
      <c r="Q88" s="41"/>
      <c r="R88" s="41"/>
      <c r="S88" s="41"/>
      <c r="T88" s="41"/>
      <c r="U88" s="41"/>
    </row>
    <row r="89" spans="2:21">
      <c r="B89" s="42"/>
      <c r="C89" s="42"/>
      <c r="D89" s="42"/>
      <c r="E89" s="42"/>
      <c r="F89" s="44"/>
      <c r="G89" s="44"/>
      <c r="H89" s="44"/>
      <c r="I89" s="41"/>
      <c r="K89" s="41"/>
      <c r="L89" s="41"/>
      <c r="M89" s="41"/>
      <c r="N89" s="41"/>
      <c r="O89" s="41"/>
      <c r="P89" s="41"/>
      <c r="Q89" s="41"/>
      <c r="R89" s="41"/>
      <c r="S89" s="41"/>
      <c r="T89" s="41"/>
      <c r="U89" s="41"/>
    </row>
    <row r="90" spans="2:21">
      <c r="B90" s="42"/>
      <c r="C90" s="42"/>
      <c r="D90" s="42"/>
      <c r="E90" s="42"/>
      <c r="F90" s="44"/>
      <c r="G90" s="44"/>
      <c r="H90" s="44"/>
      <c r="I90" s="41"/>
      <c r="K90" s="41"/>
      <c r="L90" s="41"/>
      <c r="M90" s="41"/>
      <c r="N90" s="41"/>
      <c r="O90" s="41"/>
      <c r="P90" s="41"/>
      <c r="Q90" s="41"/>
      <c r="R90" s="41"/>
      <c r="S90" s="41"/>
      <c r="T90" s="41"/>
      <c r="U90" s="41"/>
    </row>
    <row r="91" spans="2:21">
      <c r="B91" s="42"/>
      <c r="C91" s="42"/>
      <c r="D91" s="42"/>
      <c r="E91" s="42"/>
      <c r="F91" s="44"/>
      <c r="G91" s="44"/>
      <c r="H91" s="44"/>
      <c r="I91" s="41"/>
      <c r="K91" s="41"/>
      <c r="L91" s="41"/>
      <c r="M91" s="41"/>
      <c r="N91" s="41"/>
      <c r="O91" s="41"/>
      <c r="P91" s="41"/>
      <c r="Q91" s="41"/>
      <c r="R91" s="41"/>
      <c r="S91" s="41"/>
      <c r="T91" s="41"/>
      <c r="U91" s="41"/>
    </row>
    <row r="92" spans="2:21">
      <c r="B92" s="42"/>
      <c r="C92" s="42"/>
      <c r="D92" s="42"/>
      <c r="E92" s="42"/>
      <c r="F92" s="44"/>
      <c r="G92" s="44"/>
      <c r="H92" s="44"/>
      <c r="I92" s="41"/>
      <c r="K92" s="41"/>
      <c r="L92" s="41"/>
      <c r="M92" s="41"/>
      <c r="N92" s="41"/>
      <c r="O92" s="41"/>
      <c r="P92" s="41"/>
      <c r="Q92" s="41"/>
      <c r="R92" s="41"/>
      <c r="S92" s="41"/>
      <c r="T92" s="41"/>
      <c r="U92" s="41"/>
    </row>
    <row r="93" spans="2:21">
      <c r="B93" s="42"/>
      <c r="C93" s="42"/>
      <c r="D93" s="42"/>
      <c r="E93" s="42"/>
      <c r="F93" s="44"/>
      <c r="G93" s="44"/>
      <c r="H93" s="44"/>
      <c r="I93" s="41"/>
      <c r="K93" s="41"/>
      <c r="L93" s="41"/>
      <c r="M93" s="41"/>
      <c r="N93" s="41"/>
      <c r="O93" s="41"/>
      <c r="P93" s="41"/>
      <c r="Q93" s="41"/>
      <c r="R93" s="41"/>
      <c r="S93" s="41"/>
      <c r="T93" s="41"/>
      <c r="U93" s="41"/>
    </row>
    <row r="94" spans="2:21">
      <c r="B94" s="42"/>
      <c r="C94" s="42"/>
      <c r="D94" s="42"/>
      <c r="E94" s="42"/>
      <c r="F94" s="44"/>
      <c r="G94" s="44"/>
      <c r="H94" s="44"/>
      <c r="I94" s="41"/>
      <c r="K94" s="41"/>
      <c r="L94" s="41"/>
      <c r="M94" s="41"/>
      <c r="N94" s="41"/>
      <c r="O94" s="41"/>
      <c r="P94" s="41"/>
      <c r="Q94" s="41"/>
      <c r="R94" s="41"/>
      <c r="S94" s="41"/>
      <c r="T94" s="41"/>
      <c r="U94" s="41"/>
    </row>
    <row r="95" spans="2:21">
      <c r="B95" s="42"/>
      <c r="C95" s="42"/>
      <c r="D95" s="42"/>
      <c r="E95" s="42"/>
      <c r="F95" s="44"/>
      <c r="G95" s="44"/>
      <c r="H95" s="44"/>
      <c r="I95" s="41"/>
      <c r="K95" s="41"/>
      <c r="L95" s="41"/>
      <c r="M95" s="41"/>
      <c r="N95" s="41"/>
      <c r="O95" s="41"/>
      <c r="P95" s="41"/>
      <c r="Q95" s="41"/>
      <c r="R95" s="41"/>
      <c r="S95" s="41"/>
      <c r="T95" s="41"/>
      <c r="U95" s="41"/>
    </row>
    <row r="96" spans="2:21">
      <c r="B96" s="42"/>
      <c r="C96" s="42"/>
      <c r="D96" s="42"/>
      <c r="E96" s="42"/>
      <c r="F96" s="44"/>
      <c r="G96" s="44"/>
      <c r="H96" s="44"/>
      <c r="I96" s="41"/>
      <c r="K96" s="41"/>
      <c r="L96" s="41"/>
      <c r="M96" s="41"/>
      <c r="N96" s="41"/>
      <c r="O96" s="41"/>
      <c r="P96" s="41"/>
      <c r="Q96" s="41"/>
      <c r="R96" s="41"/>
      <c r="S96" s="41"/>
      <c r="T96" s="41"/>
      <c r="U96" s="41"/>
    </row>
    <row r="97" spans="2:21">
      <c r="B97" s="42"/>
      <c r="C97" s="42"/>
      <c r="D97" s="42"/>
      <c r="E97" s="42"/>
      <c r="F97" s="44"/>
      <c r="G97" s="44"/>
      <c r="H97" s="44"/>
      <c r="I97" s="41"/>
      <c r="K97" s="41"/>
      <c r="L97" s="41"/>
      <c r="M97" s="41"/>
      <c r="N97" s="41"/>
      <c r="O97" s="41"/>
      <c r="P97" s="41"/>
      <c r="Q97" s="41"/>
      <c r="R97" s="41"/>
      <c r="S97" s="41"/>
      <c r="T97" s="41"/>
      <c r="U97" s="41"/>
    </row>
    <row r="98" spans="2:21">
      <c r="B98" s="42"/>
      <c r="C98" s="42"/>
      <c r="D98" s="42"/>
      <c r="E98" s="42"/>
      <c r="F98" s="44"/>
      <c r="G98" s="44"/>
      <c r="H98" s="44"/>
      <c r="I98" s="41"/>
      <c r="K98" s="41"/>
      <c r="L98" s="41"/>
      <c r="M98" s="41"/>
      <c r="N98" s="41"/>
      <c r="O98" s="41"/>
      <c r="P98" s="41"/>
      <c r="Q98" s="41"/>
      <c r="R98" s="41"/>
      <c r="S98" s="41"/>
      <c r="T98" s="41"/>
      <c r="U98" s="41"/>
    </row>
    <row r="99" spans="2:21">
      <c r="B99" s="42"/>
      <c r="C99" s="42"/>
      <c r="D99" s="42"/>
      <c r="E99" s="42"/>
      <c r="F99" s="44"/>
      <c r="G99" s="44"/>
      <c r="H99" s="44"/>
      <c r="I99" s="41"/>
      <c r="K99" s="41"/>
      <c r="L99" s="41"/>
      <c r="M99" s="41"/>
      <c r="N99" s="41"/>
      <c r="O99" s="41"/>
      <c r="P99" s="41"/>
      <c r="Q99" s="41"/>
      <c r="R99" s="41"/>
      <c r="S99" s="41"/>
      <c r="T99" s="41"/>
      <c r="U99" s="41"/>
    </row>
    <row r="100" spans="2:21">
      <c r="B100" s="42"/>
      <c r="C100" s="42"/>
      <c r="D100" s="42"/>
      <c r="E100" s="42"/>
      <c r="F100" s="44"/>
      <c r="G100" s="44"/>
      <c r="H100" s="44"/>
      <c r="I100" s="41"/>
      <c r="K100" s="41"/>
      <c r="L100" s="41"/>
      <c r="M100" s="41"/>
      <c r="N100" s="41"/>
      <c r="O100" s="41"/>
      <c r="P100" s="41"/>
      <c r="Q100" s="41"/>
      <c r="R100" s="41"/>
      <c r="S100" s="41"/>
      <c r="T100" s="41"/>
      <c r="U100" s="41"/>
    </row>
    <row r="101" spans="2:21">
      <c r="B101" s="42"/>
      <c r="C101" s="42"/>
      <c r="D101" s="42"/>
      <c r="E101" s="42"/>
      <c r="F101" s="44"/>
      <c r="G101" s="44"/>
      <c r="H101" s="44"/>
      <c r="I101" s="41"/>
      <c r="K101" s="41"/>
      <c r="L101" s="41"/>
      <c r="M101" s="41"/>
      <c r="N101" s="41"/>
      <c r="O101" s="41"/>
      <c r="P101" s="41"/>
      <c r="Q101" s="41"/>
      <c r="R101" s="41"/>
      <c r="S101" s="41"/>
      <c r="T101" s="41"/>
      <c r="U101" s="41"/>
    </row>
    <row r="102" spans="2:21">
      <c r="B102" s="42"/>
      <c r="C102" s="42"/>
      <c r="D102" s="42"/>
      <c r="E102" s="42"/>
      <c r="F102" s="44"/>
      <c r="G102" s="44"/>
      <c r="H102" s="44"/>
      <c r="I102" s="41"/>
      <c r="K102" s="41"/>
      <c r="L102" s="41"/>
      <c r="M102" s="41"/>
      <c r="N102" s="41"/>
      <c r="O102" s="41"/>
      <c r="P102" s="41"/>
      <c r="Q102" s="41"/>
      <c r="R102" s="41"/>
      <c r="S102" s="41"/>
      <c r="T102" s="41"/>
      <c r="U102" s="41"/>
    </row>
    <row r="103" spans="2:21">
      <c r="B103" s="42"/>
      <c r="C103" s="42"/>
      <c r="D103" s="42"/>
      <c r="E103" s="42"/>
      <c r="F103" s="44"/>
      <c r="G103" s="44"/>
      <c r="H103" s="44"/>
      <c r="I103" s="41"/>
      <c r="K103" s="41"/>
      <c r="L103" s="41"/>
      <c r="M103" s="41"/>
      <c r="N103" s="41"/>
      <c r="O103" s="41"/>
      <c r="P103" s="41"/>
      <c r="Q103" s="41"/>
      <c r="R103" s="41"/>
      <c r="S103" s="41"/>
      <c r="T103" s="41"/>
      <c r="U103" s="41"/>
    </row>
    <row r="104" spans="2:21">
      <c r="B104" s="42"/>
      <c r="C104" s="42"/>
      <c r="D104" s="42"/>
      <c r="E104" s="42"/>
      <c r="F104" s="44"/>
      <c r="G104" s="44"/>
      <c r="H104" s="44"/>
      <c r="I104" s="41"/>
      <c r="K104" s="41"/>
      <c r="L104" s="41"/>
      <c r="M104" s="41"/>
      <c r="N104" s="41"/>
      <c r="O104" s="41"/>
      <c r="P104" s="41"/>
      <c r="Q104" s="41"/>
      <c r="R104" s="41"/>
      <c r="S104" s="41"/>
      <c r="T104" s="41"/>
      <c r="U104" s="41"/>
    </row>
    <row r="105" spans="2:21">
      <c r="B105" s="42"/>
      <c r="C105" s="42"/>
      <c r="D105" s="42"/>
      <c r="E105" s="42"/>
      <c r="F105" s="44"/>
      <c r="G105" s="44"/>
      <c r="H105" s="44"/>
      <c r="I105" s="41"/>
      <c r="K105" s="41"/>
      <c r="L105" s="41"/>
      <c r="M105" s="41"/>
      <c r="N105" s="41"/>
      <c r="O105" s="41"/>
      <c r="P105" s="41"/>
      <c r="Q105" s="41"/>
      <c r="R105" s="41"/>
      <c r="S105" s="41"/>
      <c r="T105" s="41"/>
      <c r="U105" s="41"/>
    </row>
    <row r="106" spans="2:21">
      <c r="B106" s="42"/>
      <c r="C106" s="42"/>
      <c r="D106" s="42"/>
      <c r="E106" s="42"/>
      <c r="F106" s="44"/>
      <c r="G106" s="44"/>
      <c r="H106" s="44"/>
      <c r="I106" s="41"/>
      <c r="K106" s="41"/>
      <c r="L106" s="41"/>
      <c r="M106" s="41"/>
      <c r="N106" s="41"/>
      <c r="O106" s="41"/>
      <c r="P106" s="41"/>
      <c r="Q106" s="41"/>
      <c r="R106" s="41"/>
      <c r="S106" s="41"/>
      <c r="T106" s="41"/>
      <c r="U106" s="41"/>
    </row>
    <row r="107" spans="2:21">
      <c r="B107" s="42"/>
      <c r="C107" s="42"/>
      <c r="D107" s="42"/>
      <c r="E107" s="42"/>
      <c r="F107" s="44"/>
      <c r="G107" s="44"/>
      <c r="H107" s="44"/>
      <c r="I107" s="41"/>
      <c r="K107" s="41"/>
      <c r="L107" s="41"/>
      <c r="M107" s="41"/>
      <c r="N107" s="41"/>
      <c r="O107" s="41"/>
      <c r="P107" s="41"/>
      <c r="Q107" s="41"/>
      <c r="R107" s="41"/>
      <c r="S107" s="41"/>
      <c r="T107" s="41"/>
      <c r="U107" s="41"/>
    </row>
    <row r="108" spans="2:21">
      <c r="B108" s="42"/>
      <c r="C108" s="42"/>
      <c r="D108" s="42"/>
      <c r="E108" s="42"/>
      <c r="F108" s="44"/>
      <c r="G108" s="44"/>
      <c r="H108" s="44"/>
      <c r="I108" s="41"/>
      <c r="K108" s="41"/>
      <c r="L108" s="41"/>
      <c r="M108" s="41"/>
      <c r="N108" s="41"/>
      <c r="O108" s="41"/>
      <c r="P108" s="41"/>
      <c r="Q108" s="41"/>
      <c r="R108" s="41"/>
      <c r="S108" s="41"/>
      <c r="T108" s="41"/>
      <c r="U108" s="41"/>
    </row>
    <row r="109" spans="2:21">
      <c r="B109" s="42"/>
      <c r="C109" s="42"/>
      <c r="D109" s="42"/>
      <c r="E109" s="42"/>
      <c r="F109" s="44"/>
      <c r="G109" s="44"/>
      <c r="H109" s="44"/>
      <c r="I109" s="41"/>
      <c r="K109" s="41"/>
      <c r="L109" s="41"/>
      <c r="M109" s="41"/>
      <c r="N109" s="41"/>
      <c r="O109" s="41"/>
      <c r="P109" s="41"/>
      <c r="Q109" s="41"/>
      <c r="R109" s="41"/>
      <c r="S109" s="41"/>
      <c r="T109" s="41"/>
      <c r="U109" s="41"/>
    </row>
    <row r="110" spans="2:21">
      <c r="B110" s="42"/>
      <c r="C110" s="42"/>
      <c r="D110" s="42"/>
      <c r="E110" s="42"/>
      <c r="F110" s="44"/>
      <c r="G110" s="44"/>
      <c r="H110" s="44"/>
      <c r="I110" s="41"/>
      <c r="K110" s="41"/>
      <c r="L110" s="41"/>
      <c r="M110" s="41"/>
      <c r="N110" s="41"/>
      <c r="O110" s="41"/>
      <c r="P110" s="41"/>
      <c r="Q110" s="41"/>
      <c r="R110" s="41"/>
      <c r="S110" s="41"/>
      <c r="T110" s="41"/>
      <c r="U110" s="41"/>
    </row>
    <row r="111" spans="2:21">
      <c r="B111" s="42"/>
      <c r="C111" s="42"/>
      <c r="D111" s="42"/>
      <c r="E111" s="42"/>
      <c r="F111" s="44"/>
      <c r="G111" s="44"/>
      <c r="H111" s="44"/>
      <c r="I111" s="41"/>
      <c r="K111" s="41"/>
      <c r="L111" s="41"/>
      <c r="M111" s="41"/>
      <c r="N111" s="41"/>
      <c r="O111" s="41"/>
      <c r="P111" s="41"/>
      <c r="Q111" s="41"/>
      <c r="R111" s="41"/>
      <c r="S111" s="41"/>
      <c r="T111" s="41"/>
      <c r="U111" s="41"/>
    </row>
    <row r="112" spans="2:21">
      <c r="B112" s="42"/>
      <c r="C112" s="42"/>
      <c r="D112" s="42"/>
      <c r="E112" s="42"/>
      <c r="F112" s="44"/>
      <c r="G112" s="44"/>
      <c r="H112" s="44"/>
      <c r="I112" s="41"/>
      <c r="K112" s="41"/>
      <c r="L112" s="41"/>
      <c r="M112" s="41"/>
      <c r="N112" s="41"/>
      <c r="O112" s="41"/>
      <c r="P112" s="41"/>
      <c r="Q112" s="41"/>
      <c r="R112" s="41"/>
      <c r="S112" s="41"/>
      <c r="T112" s="41"/>
      <c r="U112" s="41"/>
    </row>
    <row r="113" spans="2:21">
      <c r="B113" s="42"/>
      <c r="C113" s="42"/>
      <c r="D113" s="42"/>
      <c r="E113" s="42"/>
      <c r="F113" s="44"/>
      <c r="G113" s="44"/>
      <c r="H113" s="44"/>
      <c r="I113" s="41"/>
      <c r="K113" s="41"/>
      <c r="L113" s="41"/>
      <c r="M113" s="41"/>
      <c r="N113" s="41"/>
      <c r="O113" s="41"/>
      <c r="P113" s="41"/>
      <c r="Q113" s="41"/>
      <c r="R113" s="41"/>
      <c r="S113" s="41"/>
      <c r="T113" s="41"/>
      <c r="U113" s="41"/>
    </row>
    <row r="114" spans="2:21">
      <c r="B114" s="42"/>
      <c r="C114" s="42"/>
      <c r="D114" s="42"/>
      <c r="E114" s="42"/>
      <c r="F114" s="44"/>
      <c r="G114" s="44"/>
      <c r="H114" s="44"/>
      <c r="I114" s="41"/>
      <c r="K114" s="41"/>
      <c r="L114" s="41"/>
      <c r="M114" s="41"/>
      <c r="N114" s="41"/>
      <c r="O114" s="41"/>
      <c r="P114" s="41"/>
      <c r="Q114" s="41"/>
      <c r="R114" s="41"/>
      <c r="S114" s="41"/>
      <c r="T114" s="41"/>
      <c r="U114" s="41"/>
    </row>
    <row r="115" spans="2:21">
      <c r="B115" s="42"/>
      <c r="C115" s="42"/>
      <c r="D115" s="42"/>
      <c r="E115" s="42"/>
      <c r="F115" s="44"/>
      <c r="G115" s="44"/>
      <c r="H115" s="44"/>
      <c r="I115" s="41"/>
      <c r="K115" s="41"/>
      <c r="L115" s="41"/>
      <c r="M115" s="41"/>
      <c r="N115" s="41"/>
      <c r="O115" s="41"/>
      <c r="P115" s="41"/>
      <c r="Q115" s="41"/>
      <c r="R115" s="41"/>
      <c r="S115" s="41"/>
      <c r="T115" s="41"/>
      <c r="U115" s="41"/>
    </row>
    <row r="116" spans="2:21">
      <c r="B116" s="42"/>
      <c r="C116" s="42"/>
      <c r="D116" s="42"/>
      <c r="E116" s="42"/>
      <c r="F116" s="44"/>
      <c r="G116" s="44"/>
      <c r="H116" s="44"/>
      <c r="I116" s="41"/>
      <c r="K116" s="41"/>
      <c r="L116" s="41"/>
      <c r="M116" s="41"/>
      <c r="N116" s="41"/>
      <c r="O116" s="41"/>
      <c r="P116" s="41"/>
      <c r="Q116" s="41"/>
      <c r="R116" s="41"/>
      <c r="S116" s="41"/>
      <c r="T116" s="41"/>
      <c r="U116" s="41"/>
    </row>
    <row r="117" spans="2:21">
      <c r="B117" s="42"/>
      <c r="C117" s="42"/>
      <c r="D117" s="42"/>
      <c r="E117" s="42"/>
      <c r="F117" s="44"/>
      <c r="G117" s="44"/>
      <c r="H117" s="44"/>
      <c r="I117" s="41"/>
      <c r="K117" s="41"/>
      <c r="L117" s="41"/>
      <c r="M117" s="41"/>
      <c r="N117" s="41"/>
      <c r="O117" s="41"/>
      <c r="P117" s="41"/>
      <c r="Q117" s="41"/>
      <c r="R117" s="41"/>
      <c r="S117" s="41"/>
      <c r="T117" s="41"/>
      <c r="U117" s="41"/>
    </row>
    <row r="118" spans="2:21">
      <c r="B118" s="42"/>
      <c r="C118" s="42"/>
      <c r="D118" s="42"/>
      <c r="E118" s="42"/>
      <c r="F118" s="44"/>
      <c r="G118" s="44"/>
      <c r="H118" s="44"/>
      <c r="I118" s="41"/>
      <c r="K118" s="41"/>
      <c r="L118" s="41"/>
      <c r="M118" s="41"/>
      <c r="N118" s="41"/>
      <c r="O118" s="41"/>
      <c r="P118" s="41"/>
      <c r="Q118" s="41"/>
      <c r="R118" s="41"/>
      <c r="S118" s="41"/>
      <c r="T118" s="41"/>
      <c r="U118" s="41"/>
    </row>
    <row r="119" spans="2:21">
      <c r="B119" s="42"/>
      <c r="C119" s="42"/>
      <c r="D119" s="42"/>
      <c r="E119" s="42"/>
      <c r="F119" s="44"/>
      <c r="G119" s="44"/>
      <c r="H119" s="44"/>
      <c r="I119" s="41"/>
      <c r="K119" s="41"/>
      <c r="L119" s="41"/>
      <c r="M119" s="41"/>
      <c r="N119" s="41"/>
      <c r="O119" s="41"/>
      <c r="P119" s="41"/>
      <c r="Q119" s="41"/>
      <c r="R119" s="41"/>
      <c r="S119" s="41"/>
      <c r="T119" s="41"/>
      <c r="U119" s="41"/>
    </row>
    <row r="120" spans="2:21">
      <c r="B120" s="42"/>
      <c r="C120" s="42"/>
      <c r="D120" s="42"/>
      <c r="E120" s="42"/>
      <c r="F120" s="44"/>
      <c r="G120" s="44"/>
      <c r="H120" s="44"/>
      <c r="I120" s="41"/>
      <c r="K120" s="41"/>
      <c r="L120" s="41"/>
      <c r="M120" s="41"/>
      <c r="N120" s="41"/>
      <c r="O120" s="41"/>
      <c r="P120" s="41"/>
      <c r="Q120" s="41"/>
      <c r="R120" s="41"/>
      <c r="S120" s="41"/>
      <c r="T120" s="41"/>
      <c r="U120" s="41"/>
    </row>
    <row r="121" spans="2:21">
      <c r="B121" s="42"/>
      <c r="C121" s="42"/>
      <c r="D121" s="42"/>
      <c r="E121" s="42"/>
      <c r="F121" s="44"/>
      <c r="G121" s="44"/>
      <c r="H121" s="44"/>
      <c r="I121" s="41"/>
      <c r="K121" s="41"/>
      <c r="L121" s="41"/>
      <c r="M121" s="41"/>
      <c r="N121" s="41"/>
      <c r="O121" s="41"/>
      <c r="P121" s="41"/>
      <c r="Q121" s="41"/>
      <c r="R121" s="41"/>
      <c r="S121" s="41"/>
      <c r="T121" s="41"/>
      <c r="U121" s="41"/>
    </row>
    <row r="122" spans="2:21">
      <c r="B122" s="42"/>
      <c r="C122" s="42"/>
      <c r="D122" s="42"/>
      <c r="E122" s="42"/>
      <c r="F122" s="44"/>
      <c r="G122" s="44"/>
      <c r="H122" s="44"/>
      <c r="I122" s="41"/>
      <c r="K122" s="41"/>
      <c r="L122" s="41"/>
      <c r="M122" s="41"/>
      <c r="N122" s="41"/>
      <c r="O122" s="41"/>
      <c r="P122" s="41"/>
      <c r="Q122" s="41"/>
      <c r="R122" s="41"/>
      <c r="S122" s="41"/>
      <c r="T122" s="41"/>
      <c r="U122" s="41"/>
    </row>
    <row r="123" spans="2:21">
      <c r="B123" s="42"/>
      <c r="C123" s="42"/>
      <c r="D123" s="42"/>
      <c r="E123" s="42"/>
      <c r="F123" s="44"/>
      <c r="G123" s="44"/>
      <c r="H123" s="44"/>
      <c r="I123" s="41"/>
      <c r="K123" s="41"/>
      <c r="L123" s="41"/>
      <c r="M123" s="41"/>
      <c r="N123" s="41"/>
      <c r="O123" s="41"/>
      <c r="P123" s="41"/>
      <c r="Q123" s="41"/>
      <c r="R123" s="41"/>
      <c r="S123" s="41"/>
      <c r="T123" s="41"/>
      <c r="U123" s="41"/>
    </row>
    <row r="124" spans="2:21">
      <c r="B124" s="42"/>
      <c r="C124" s="42"/>
      <c r="D124" s="42"/>
      <c r="E124" s="42"/>
      <c r="F124" s="44"/>
      <c r="G124" s="44"/>
      <c r="H124" s="44"/>
      <c r="I124" s="41"/>
      <c r="K124" s="41"/>
      <c r="L124" s="41"/>
      <c r="M124" s="41"/>
      <c r="N124" s="41"/>
      <c r="O124" s="41"/>
      <c r="P124" s="41"/>
      <c r="Q124" s="41"/>
      <c r="R124" s="41"/>
      <c r="S124" s="41"/>
      <c r="T124" s="41"/>
      <c r="U124" s="41"/>
    </row>
    <row r="125" spans="2:21">
      <c r="B125" s="42"/>
      <c r="C125" s="42"/>
      <c r="D125" s="42"/>
      <c r="E125" s="42"/>
      <c r="F125" s="44"/>
      <c r="G125" s="44"/>
      <c r="H125" s="44"/>
      <c r="I125" s="41"/>
      <c r="K125" s="41"/>
      <c r="L125" s="41"/>
      <c r="M125" s="41"/>
      <c r="N125" s="41"/>
      <c r="O125" s="41"/>
      <c r="P125" s="41"/>
      <c r="Q125" s="41"/>
      <c r="R125" s="41"/>
      <c r="S125" s="41"/>
      <c r="T125" s="41"/>
      <c r="U125" s="41"/>
    </row>
    <row r="126" spans="2:21">
      <c r="B126" s="42"/>
      <c r="C126" s="42"/>
      <c r="D126" s="42"/>
      <c r="E126" s="42"/>
      <c r="F126" s="44"/>
      <c r="G126" s="44"/>
      <c r="H126" s="44"/>
      <c r="I126" s="41"/>
      <c r="K126" s="41"/>
      <c r="L126" s="41"/>
      <c r="M126" s="41"/>
      <c r="N126" s="41"/>
      <c r="O126" s="41"/>
      <c r="P126" s="41"/>
      <c r="Q126" s="41"/>
      <c r="R126" s="41"/>
      <c r="S126" s="41"/>
      <c r="T126" s="41"/>
      <c r="U126" s="41"/>
    </row>
    <row r="127" spans="2:21">
      <c r="B127" s="42"/>
      <c r="C127" s="42"/>
      <c r="D127" s="42"/>
      <c r="E127" s="42"/>
      <c r="F127" s="44"/>
      <c r="G127" s="44"/>
      <c r="H127" s="44"/>
      <c r="I127" s="41"/>
      <c r="K127" s="41"/>
      <c r="L127" s="41"/>
      <c r="M127" s="41"/>
      <c r="N127" s="41"/>
      <c r="O127" s="41"/>
      <c r="P127" s="41"/>
      <c r="Q127" s="41"/>
      <c r="R127" s="41"/>
      <c r="S127" s="41"/>
      <c r="T127" s="41"/>
      <c r="U127" s="41"/>
    </row>
    <row r="128" spans="2:21">
      <c r="B128" s="42"/>
      <c r="C128" s="42"/>
      <c r="D128" s="42"/>
      <c r="E128" s="42"/>
      <c r="F128" s="44"/>
      <c r="G128" s="44"/>
      <c r="H128" s="44"/>
      <c r="I128" s="41"/>
      <c r="K128" s="41"/>
      <c r="L128" s="41"/>
      <c r="M128" s="41"/>
      <c r="N128" s="41"/>
      <c r="O128" s="41"/>
      <c r="P128" s="41"/>
      <c r="Q128" s="41"/>
      <c r="R128" s="41"/>
      <c r="S128" s="41"/>
      <c r="T128" s="41"/>
      <c r="U128" s="41"/>
    </row>
    <row r="129" spans="2:21">
      <c r="B129" s="42"/>
      <c r="C129" s="42"/>
      <c r="D129" s="42"/>
      <c r="E129" s="42"/>
      <c r="F129" s="44"/>
      <c r="G129" s="44"/>
      <c r="H129" s="44"/>
      <c r="I129" s="41"/>
      <c r="K129" s="41"/>
      <c r="L129" s="41"/>
      <c r="M129" s="41"/>
      <c r="N129" s="41"/>
      <c r="O129" s="41"/>
      <c r="P129" s="41"/>
      <c r="Q129" s="41"/>
      <c r="R129" s="41"/>
      <c r="S129" s="41"/>
      <c r="T129" s="41"/>
      <c r="U129" s="41"/>
    </row>
    <row r="130" spans="2:21">
      <c r="B130" s="45"/>
      <c r="C130" s="45"/>
      <c r="D130" s="45"/>
      <c r="E130" s="45"/>
      <c r="F130" s="44"/>
      <c r="G130" s="44"/>
      <c r="H130" s="44"/>
      <c r="I130" s="41"/>
      <c r="K130" s="41"/>
      <c r="L130" s="41"/>
      <c r="M130" s="41"/>
      <c r="N130" s="41"/>
      <c r="O130" s="41"/>
      <c r="P130" s="41"/>
      <c r="Q130" s="41"/>
      <c r="R130" s="41"/>
      <c r="S130" s="41"/>
      <c r="T130" s="41"/>
      <c r="U130" s="41"/>
    </row>
    <row r="131" spans="2:21">
      <c r="B131" s="45"/>
      <c r="C131" s="45"/>
      <c r="D131" s="45"/>
      <c r="E131" s="45"/>
      <c r="F131" s="44"/>
      <c r="G131" s="44"/>
      <c r="H131" s="44"/>
      <c r="I131" s="41"/>
      <c r="K131" s="41"/>
      <c r="L131" s="41"/>
      <c r="M131" s="41"/>
      <c r="N131" s="41"/>
      <c r="O131" s="41"/>
      <c r="P131" s="41"/>
      <c r="Q131" s="41"/>
      <c r="R131" s="41"/>
      <c r="S131" s="41"/>
      <c r="T131" s="41"/>
      <c r="U131" s="41"/>
    </row>
    <row r="132" spans="2:21">
      <c r="B132" s="45"/>
      <c r="C132" s="45"/>
      <c r="D132" s="45"/>
      <c r="E132" s="45"/>
      <c r="F132" s="44"/>
      <c r="G132" s="44"/>
      <c r="H132" s="44"/>
      <c r="I132" s="41"/>
      <c r="K132" s="41"/>
      <c r="L132" s="41"/>
      <c r="M132" s="41"/>
      <c r="N132" s="41"/>
      <c r="O132" s="41"/>
      <c r="P132" s="41"/>
      <c r="Q132" s="41"/>
      <c r="R132" s="41"/>
      <c r="S132" s="41"/>
      <c r="T132" s="41"/>
      <c r="U132" s="41"/>
    </row>
    <row r="133" spans="2:21">
      <c r="B133" s="45"/>
      <c r="C133" s="45"/>
      <c r="D133" s="45"/>
      <c r="E133" s="45"/>
      <c r="F133" s="44"/>
      <c r="G133" s="44"/>
      <c r="H133" s="44"/>
      <c r="I133" s="41"/>
      <c r="K133" s="41"/>
      <c r="L133" s="41"/>
      <c r="M133" s="41"/>
      <c r="N133" s="41"/>
      <c r="O133" s="41"/>
      <c r="P133" s="41"/>
      <c r="Q133" s="41"/>
      <c r="R133" s="41"/>
      <c r="S133" s="41"/>
      <c r="T133" s="41"/>
      <c r="U133" s="41"/>
    </row>
    <row r="134" spans="2:21">
      <c r="B134" s="45"/>
      <c r="C134" s="45"/>
      <c r="D134" s="45"/>
      <c r="E134" s="45"/>
      <c r="F134" s="44"/>
      <c r="G134" s="44"/>
      <c r="H134" s="44"/>
      <c r="I134" s="41"/>
      <c r="K134" s="41"/>
      <c r="L134" s="41"/>
      <c r="M134" s="41"/>
      <c r="N134" s="41"/>
      <c r="O134" s="41"/>
      <c r="P134" s="41"/>
      <c r="Q134" s="41"/>
      <c r="R134" s="41"/>
      <c r="S134" s="41"/>
      <c r="T134" s="41"/>
      <c r="U134" s="41"/>
    </row>
    <row r="135" spans="2:21">
      <c r="B135" s="45"/>
      <c r="C135" s="45"/>
      <c r="D135" s="45"/>
      <c r="E135" s="45"/>
      <c r="F135" s="44"/>
      <c r="G135" s="44"/>
      <c r="H135" s="44"/>
      <c r="I135" s="41"/>
      <c r="K135" s="41"/>
      <c r="L135" s="41"/>
      <c r="M135" s="41"/>
      <c r="N135" s="41"/>
      <c r="O135" s="41"/>
      <c r="P135" s="41"/>
      <c r="Q135" s="41"/>
      <c r="R135" s="41"/>
      <c r="S135" s="41"/>
      <c r="T135" s="41"/>
      <c r="U135" s="41"/>
    </row>
    <row r="136" spans="2:21">
      <c r="B136" s="45"/>
      <c r="C136" s="45"/>
      <c r="D136" s="45"/>
      <c r="E136" s="45"/>
      <c r="F136" s="44"/>
      <c r="G136" s="44"/>
      <c r="H136" s="44"/>
      <c r="I136" s="41"/>
      <c r="K136" s="41"/>
      <c r="L136" s="41"/>
      <c r="M136" s="41"/>
      <c r="N136" s="41"/>
      <c r="O136" s="41"/>
      <c r="P136" s="41"/>
      <c r="Q136" s="41"/>
      <c r="R136" s="41"/>
      <c r="S136" s="41"/>
      <c r="T136" s="41"/>
      <c r="U136" s="41"/>
    </row>
    <row r="137" spans="2:21">
      <c r="B137" s="45"/>
      <c r="C137" s="45"/>
      <c r="D137" s="45"/>
      <c r="E137" s="45"/>
      <c r="F137" s="44"/>
      <c r="G137" s="44"/>
      <c r="H137" s="44"/>
      <c r="I137" s="41"/>
      <c r="K137" s="41"/>
      <c r="L137" s="41"/>
      <c r="M137" s="41"/>
      <c r="N137" s="41"/>
      <c r="O137" s="41"/>
      <c r="P137" s="41"/>
      <c r="Q137" s="41"/>
      <c r="R137" s="41"/>
      <c r="S137" s="41"/>
      <c r="T137" s="41"/>
      <c r="U137" s="41"/>
    </row>
    <row r="138" spans="2:21">
      <c r="B138" s="45"/>
      <c r="C138" s="45"/>
      <c r="D138" s="45"/>
      <c r="E138" s="45"/>
      <c r="F138" s="44"/>
      <c r="G138" s="44"/>
      <c r="H138" s="44"/>
      <c r="I138" s="41"/>
      <c r="K138" s="41"/>
      <c r="L138" s="41"/>
      <c r="M138" s="41"/>
      <c r="N138" s="41"/>
      <c r="O138" s="41"/>
      <c r="P138" s="41"/>
      <c r="Q138" s="41"/>
      <c r="R138" s="41"/>
      <c r="S138" s="41"/>
      <c r="T138" s="41"/>
      <c r="U138" s="41"/>
    </row>
    <row r="139" spans="2:21">
      <c r="B139" s="45"/>
      <c r="C139" s="45"/>
      <c r="D139" s="45"/>
      <c r="E139" s="45"/>
      <c r="F139" s="44"/>
      <c r="G139" s="44"/>
      <c r="H139" s="44"/>
      <c r="I139" s="41"/>
      <c r="K139" s="41"/>
      <c r="L139" s="41"/>
      <c r="M139" s="41"/>
      <c r="N139" s="41"/>
      <c r="O139" s="41"/>
      <c r="P139" s="41"/>
      <c r="Q139" s="41"/>
      <c r="R139" s="41"/>
      <c r="S139" s="41"/>
      <c r="T139" s="41"/>
      <c r="U139" s="41"/>
    </row>
    <row r="140" spans="2:21">
      <c r="B140" s="45"/>
      <c r="C140" s="45"/>
      <c r="D140" s="45"/>
      <c r="E140" s="45"/>
      <c r="F140" s="44"/>
      <c r="G140" s="44"/>
      <c r="H140" s="44"/>
      <c r="I140" s="41"/>
      <c r="K140" s="41"/>
      <c r="L140" s="41"/>
      <c r="M140" s="41"/>
      <c r="N140" s="41"/>
      <c r="O140" s="41"/>
      <c r="P140" s="41"/>
      <c r="Q140" s="41"/>
      <c r="R140" s="41"/>
      <c r="S140" s="41"/>
      <c r="T140" s="41"/>
      <c r="U140" s="41"/>
    </row>
    <row r="141" spans="2:21">
      <c r="B141" s="45"/>
      <c r="C141" s="45"/>
      <c r="D141" s="45"/>
      <c r="E141" s="45"/>
      <c r="F141" s="44"/>
      <c r="G141" s="44"/>
      <c r="H141" s="44"/>
      <c r="I141" s="41"/>
      <c r="K141" s="41"/>
      <c r="L141" s="41"/>
      <c r="M141" s="41"/>
      <c r="N141" s="41"/>
      <c r="O141" s="41"/>
      <c r="P141" s="41"/>
      <c r="Q141" s="41"/>
      <c r="R141" s="41"/>
      <c r="S141" s="41"/>
      <c r="T141" s="41"/>
      <c r="U141" s="41"/>
    </row>
    <row r="142" spans="2:21">
      <c r="B142" s="45"/>
      <c r="C142" s="45"/>
      <c r="D142" s="45"/>
      <c r="E142" s="45"/>
      <c r="F142" s="44"/>
      <c r="G142" s="44"/>
      <c r="H142" s="44"/>
      <c r="I142" s="41"/>
      <c r="K142" s="41"/>
      <c r="L142" s="41"/>
      <c r="M142" s="41"/>
      <c r="N142" s="41"/>
      <c r="O142" s="41"/>
      <c r="P142" s="41"/>
      <c r="Q142" s="41"/>
      <c r="R142" s="41"/>
      <c r="S142" s="41"/>
      <c r="T142" s="41"/>
      <c r="U142" s="41"/>
    </row>
    <row r="143" spans="2:21">
      <c r="B143" s="45"/>
      <c r="C143" s="45"/>
      <c r="D143" s="45"/>
      <c r="E143" s="45"/>
      <c r="F143" s="44"/>
      <c r="G143" s="44"/>
      <c r="H143" s="44"/>
      <c r="I143" s="41"/>
      <c r="K143" s="41"/>
      <c r="L143" s="41"/>
      <c r="M143" s="41"/>
      <c r="N143" s="41"/>
      <c r="O143" s="41"/>
      <c r="P143" s="41"/>
      <c r="Q143" s="41"/>
      <c r="R143" s="41"/>
      <c r="S143" s="41"/>
      <c r="T143" s="41"/>
      <c r="U143" s="41"/>
    </row>
    <row r="144" spans="2:21">
      <c r="B144" s="45"/>
      <c r="C144" s="45"/>
      <c r="D144" s="45"/>
      <c r="E144" s="45"/>
      <c r="F144" s="44"/>
      <c r="G144" s="44"/>
      <c r="H144" s="44"/>
      <c r="I144" s="41"/>
      <c r="K144" s="41"/>
      <c r="L144" s="41"/>
      <c r="M144" s="41"/>
      <c r="N144" s="41"/>
      <c r="O144" s="41"/>
      <c r="P144" s="41"/>
      <c r="Q144" s="41"/>
      <c r="R144" s="41"/>
      <c r="S144" s="41"/>
      <c r="T144" s="41"/>
      <c r="U144" s="41"/>
    </row>
    <row r="145" spans="2:21">
      <c r="B145" s="45"/>
      <c r="C145" s="45"/>
      <c r="D145" s="45"/>
      <c r="E145" s="45"/>
      <c r="F145" s="44"/>
      <c r="G145" s="44"/>
      <c r="H145" s="44"/>
      <c r="I145" s="41"/>
      <c r="K145" s="41"/>
      <c r="L145" s="41"/>
      <c r="M145" s="41"/>
      <c r="N145" s="41"/>
      <c r="O145" s="41"/>
      <c r="P145" s="41"/>
      <c r="Q145" s="41"/>
      <c r="R145" s="41"/>
      <c r="S145" s="41"/>
      <c r="T145" s="41"/>
      <c r="U145" s="41"/>
    </row>
    <row r="146" spans="2:21">
      <c r="B146" s="45"/>
      <c r="C146" s="45"/>
      <c r="D146" s="45"/>
      <c r="E146" s="45"/>
      <c r="F146" s="44"/>
      <c r="G146" s="44"/>
      <c r="H146" s="44"/>
      <c r="I146" s="41"/>
      <c r="K146" s="41"/>
      <c r="L146" s="41"/>
      <c r="M146" s="41"/>
      <c r="N146" s="41"/>
      <c r="O146" s="41"/>
      <c r="P146" s="41"/>
      <c r="Q146" s="41"/>
      <c r="R146" s="41"/>
      <c r="S146" s="41"/>
      <c r="T146" s="41"/>
      <c r="U146" s="41"/>
    </row>
    <row r="147" spans="2:21">
      <c r="B147" s="45"/>
      <c r="C147" s="45"/>
      <c r="D147" s="45"/>
      <c r="E147" s="45"/>
      <c r="F147" s="44"/>
      <c r="G147" s="44"/>
      <c r="H147" s="44"/>
      <c r="I147" s="41"/>
      <c r="K147" s="41"/>
      <c r="L147" s="41"/>
      <c r="M147" s="41"/>
      <c r="N147" s="41"/>
      <c r="O147" s="41"/>
      <c r="P147" s="41"/>
      <c r="Q147" s="41"/>
      <c r="R147" s="41"/>
      <c r="S147" s="41"/>
      <c r="T147" s="41"/>
      <c r="U147" s="41"/>
    </row>
    <row r="148" spans="2:21">
      <c r="B148" s="45"/>
      <c r="C148" s="45"/>
      <c r="D148" s="45"/>
      <c r="E148" s="45"/>
      <c r="F148" s="44"/>
      <c r="G148" s="44"/>
      <c r="H148" s="44"/>
      <c r="I148" s="41"/>
      <c r="K148" s="41"/>
      <c r="L148" s="41"/>
      <c r="M148" s="41"/>
      <c r="N148" s="41"/>
      <c r="O148" s="41"/>
      <c r="P148" s="41"/>
      <c r="Q148" s="41"/>
      <c r="R148" s="41"/>
      <c r="S148" s="41"/>
      <c r="T148" s="41"/>
      <c r="U148" s="41"/>
    </row>
    <row r="149" spans="2:21">
      <c r="B149" s="45"/>
      <c r="C149" s="45"/>
      <c r="D149" s="45"/>
      <c r="E149" s="45"/>
      <c r="F149" s="44"/>
      <c r="G149" s="44"/>
      <c r="H149" s="44"/>
      <c r="I149" s="41"/>
      <c r="K149" s="41"/>
      <c r="L149" s="41"/>
      <c r="M149" s="41"/>
      <c r="N149" s="41"/>
      <c r="O149" s="41"/>
      <c r="P149" s="41"/>
      <c r="Q149" s="41"/>
      <c r="R149" s="41"/>
      <c r="S149" s="41"/>
      <c r="T149" s="41"/>
      <c r="U149" s="41"/>
    </row>
    <row r="150" spans="2:21">
      <c r="B150" s="45"/>
      <c r="C150" s="45"/>
      <c r="D150" s="45"/>
      <c r="E150" s="45"/>
      <c r="F150" s="44"/>
      <c r="G150" s="44"/>
      <c r="H150" s="44"/>
      <c r="I150" s="41"/>
      <c r="K150" s="41"/>
      <c r="L150" s="41"/>
      <c r="M150" s="41"/>
      <c r="N150" s="41"/>
      <c r="O150" s="41"/>
      <c r="P150" s="41"/>
      <c r="Q150" s="41"/>
      <c r="R150" s="41"/>
      <c r="S150" s="41"/>
      <c r="T150" s="41"/>
      <c r="U150" s="41"/>
    </row>
    <row r="151" spans="2:21">
      <c r="B151" s="45"/>
      <c r="C151" s="45"/>
      <c r="D151" s="45"/>
      <c r="E151" s="45"/>
      <c r="F151" s="44"/>
      <c r="G151" s="44"/>
      <c r="H151" s="44"/>
      <c r="I151" s="41"/>
      <c r="K151" s="41"/>
      <c r="L151" s="41"/>
      <c r="M151" s="41"/>
      <c r="N151" s="41"/>
      <c r="O151" s="41"/>
      <c r="P151" s="41"/>
      <c r="Q151" s="41"/>
      <c r="R151" s="41"/>
      <c r="S151" s="41"/>
      <c r="T151" s="41"/>
      <c r="U151" s="41"/>
    </row>
    <row r="152" spans="2:21">
      <c r="B152" s="45"/>
      <c r="C152" s="45"/>
      <c r="D152" s="45"/>
      <c r="E152" s="45"/>
      <c r="F152" s="44"/>
      <c r="G152" s="44"/>
      <c r="H152" s="44"/>
      <c r="I152" s="41"/>
      <c r="K152" s="41"/>
      <c r="L152" s="41"/>
      <c r="M152" s="41"/>
      <c r="N152" s="41"/>
      <c r="O152" s="41"/>
      <c r="P152" s="41"/>
      <c r="Q152" s="41"/>
      <c r="R152" s="41"/>
      <c r="S152" s="41"/>
      <c r="T152" s="41"/>
      <c r="U152" s="41"/>
    </row>
    <row r="153" spans="2:21">
      <c r="B153" s="45"/>
      <c r="C153" s="45"/>
      <c r="D153" s="45"/>
      <c r="E153" s="45"/>
      <c r="F153" s="44"/>
      <c r="G153" s="44"/>
      <c r="H153" s="44"/>
      <c r="I153" s="41"/>
      <c r="K153" s="41"/>
      <c r="L153" s="41"/>
      <c r="M153" s="41"/>
      <c r="N153" s="41"/>
      <c r="O153" s="41"/>
      <c r="P153" s="41"/>
      <c r="Q153" s="41"/>
      <c r="R153" s="41"/>
      <c r="S153" s="41"/>
      <c r="T153" s="41"/>
      <c r="U153" s="41"/>
    </row>
    <row r="154" spans="2:21">
      <c r="B154" s="45"/>
      <c r="C154" s="45"/>
      <c r="D154" s="45"/>
      <c r="E154" s="45"/>
      <c r="F154" s="44"/>
      <c r="G154" s="44"/>
      <c r="H154" s="44"/>
      <c r="I154" s="41"/>
      <c r="K154" s="41"/>
      <c r="L154" s="41"/>
      <c r="M154" s="41"/>
      <c r="N154" s="41"/>
      <c r="O154" s="41"/>
      <c r="P154" s="41"/>
      <c r="Q154" s="41"/>
      <c r="R154" s="41"/>
      <c r="S154" s="41"/>
      <c r="T154" s="41"/>
      <c r="U154" s="41"/>
    </row>
    <row r="155" spans="2:21">
      <c r="B155" s="45"/>
      <c r="C155" s="45"/>
      <c r="D155" s="45"/>
      <c r="E155" s="45"/>
      <c r="F155" s="44"/>
      <c r="G155" s="44"/>
      <c r="H155" s="44"/>
      <c r="I155" s="41"/>
      <c r="K155" s="41"/>
      <c r="L155" s="41"/>
      <c r="M155" s="41"/>
      <c r="N155" s="41"/>
      <c r="O155" s="41"/>
      <c r="P155" s="41"/>
      <c r="Q155" s="41"/>
      <c r="R155" s="41"/>
      <c r="S155" s="41"/>
      <c r="T155" s="41"/>
      <c r="U155" s="41"/>
    </row>
    <row r="156" spans="2:21">
      <c r="B156" s="45"/>
      <c r="C156" s="45"/>
      <c r="D156" s="45"/>
      <c r="E156" s="45"/>
      <c r="F156" s="44"/>
      <c r="G156" s="44"/>
      <c r="H156" s="44"/>
      <c r="I156" s="41"/>
      <c r="K156" s="41"/>
      <c r="L156" s="41"/>
      <c r="M156" s="41"/>
      <c r="N156" s="41"/>
      <c r="O156" s="41"/>
      <c r="P156" s="41"/>
      <c r="Q156" s="41"/>
      <c r="R156" s="41"/>
      <c r="S156" s="41"/>
      <c r="T156" s="41"/>
      <c r="U156" s="41"/>
    </row>
    <row r="157" spans="2:21">
      <c r="B157" s="45"/>
      <c r="C157" s="45"/>
      <c r="D157" s="45"/>
      <c r="E157" s="45"/>
      <c r="F157" s="44"/>
      <c r="G157" s="44"/>
      <c r="H157" s="44"/>
      <c r="I157" s="41"/>
      <c r="K157" s="41"/>
      <c r="L157" s="41"/>
      <c r="M157" s="41"/>
      <c r="N157" s="41"/>
      <c r="O157" s="41"/>
      <c r="P157" s="41"/>
      <c r="Q157" s="41"/>
      <c r="R157" s="41"/>
      <c r="S157" s="41"/>
      <c r="T157" s="41"/>
      <c r="U157" s="41"/>
    </row>
    <row r="158" spans="2:21">
      <c r="B158" s="45"/>
      <c r="C158" s="45"/>
      <c r="D158" s="45"/>
      <c r="E158" s="45"/>
      <c r="F158" s="44"/>
      <c r="G158" s="44"/>
      <c r="H158" s="44"/>
      <c r="I158" s="41"/>
      <c r="K158" s="41"/>
      <c r="L158" s="41"/>
      <c r="M158" s="41"/>
      <c r="N158" s="41"/>
      <c r="O158" s="41"/>
      <c r="P158" s="41"/>
      <c r="Q158" s="41"/>
      <c r="R158" s="41"/>
      <c r="S158" s="41"/>
      <c r="T158" s="41"/>
      <c r="U158" s="41"/>
    </row>
    <row r="159" spans="2:21">
      <c r="B159" s="45"/>
      <c r="C159" s="45"/>
      <c r="D159" s="45"/>
      <c r="E159" s="45"/>
      <c r="F159" s="44"/>
      <c r="G159" s="44"/>
      <c r="H159" s="44"/>
      <c r="I159" s="41"/>
      <c r="K159" s="41"/>
      <c r="L159" s="41"/>
      <c r="M159" s="41"/>
      <c r="N159" s="41"/>
      <c r="O159" s="41"/>
      <c r="P159" s="41"/>
      <c r="Q159" s="41"/>
      <c r="R159" s="41"/>
      <c r="S159" s="41"/>
      <c r="T159" s="41"/>
      <c r="U159" s="41"/>
    </row>
    <row r="160" spans="2:21">
      <c r="B160" s="45"/>
      <c r="C160" s="45"/>
      <c r="D160" s="45"/>
      <c r="E160" s="45"/>
      <c r="F160" s="44"/>
      <c r="G160" s="44"/>
      <c r="H160" s="44"/>
      <c r="I160" s="41"/>
      <c r="K160" s="41"/>
      <c r="L160" s="41"/>
      <c r="M160" s="41"/>
      <c r="N160" s="41"/>
      <c r="O160" s="41"/>
      <c r="P160" s="41"/>
      <c r="Q160" s="41"/>
      <c r="R160" s="41"/>
      <c r="S160" s="41"/>
      <c r="T160" s="41"/>
      <c r="U160" s="41"/>
    </row>
    <row r="161" spans="2:21">
      <c r="B161" s="45"/>
      <c r="C161" s="45"/>
      <c r="D161" s="45"/>
      <c r="E161" s="45"/>
      <c r="F161" s="44"/>
      <c r="G161" s="44"/>
      <c r="H161" s="44"/>
      <c r="I161" s="41"/>
      <c r="K161" s="41"/>
      <c r="L161" s="41"/>
      <c r="M161" s="41"/>
      <c r="N161" s="41"/>
      <c r="O161" s="41"/>
      <c r="P161" s="41"/>
      <c r="Q161" s="41"/>
      <c r="R161" s="41"/>
      <c r="S161" s="41"/>
      <c r="T161" s="41"/>
      <c r="U161" s="41"/>
    </row>
    <row r="162" spans="2:21">
      <c r="B162" s="45"/>
      <c r="C162" s="45"/>
      <c r="D162" s="45"/>
      <c r="E162" s="45"/>
      <c r="F162" s="44"/>
      <c r="G162" s="44"/>
      <c r="H162" s="44"/>
      <c r="I162" s="41"/>
      <c r="K162" s="41"/>
      <c r="L162" s="41"/>
      <c r="M162" s="41"/>
      <c r="N162" s="41"/>
      <c r="O162" s="41"/>
      <c r="P162" s="41"/>
      <c r="Q162" s="41"/>
      <c r="R162" s="41"/>
      <c r="S162" s="41"/>
      <c r="T162" s="41"/>
      <c r="U162" s="41"/>
    </row>
    <row r="163" spans="2:21">
      <c r="B163" s="45"/>
      <c r="C163" s="45"/>
      <c r="D163" s="45"/>
      <c r="E163" s="45"/>
      <c r="F163" s="44"/>
      <c r="G163" s="44"/>
      <c r="H163" s="44"/>
      <c r="I163" s="41"/>
      <c r="K163" s="41"/>
      <c r="L163" s="41"/>
      <c r="M163" s="41"/>
      <c r="N163" s="41"/>
      <c r="O163" s="41"/>
      <c r="P163" s="41"/>
      <c r="Q163" s="41"/>
      <c r="R163" s="41"/>
      <c r="S163" s="41"/>
      <c r="T163" s="41"/>
      <c r="U163" s="41"/>
    </row>
    <row r="164" spans="2:21">
      <c r="B164" s="45"/>
      <c r="C164" s="45"/>
      <c r="D164" s="45"/>
      <c r="E164" s="45"/>
      <c r="F164" s="44"/>
      <c r="G164" s="44"/>
      <c r="H164" s="44"/>
      <c r="I164" s="41"/>
      <c r="K164" s="41"/>
      <c r="L164" s="41"/>
      <c r="M164" s="41"/>
      <c r="N164" s="41"/>
      <c r="O164" s="41"/>
      <c r="P164" s="41"/>
      <c r="Q164" s="41"/>
      <c r="R164" s="41"/>
      <c r="S164" s="41"/>
      <c r="T164" s="41"/>
      <c r="U164" s="41"/>
    </row>
    <row r="165" spans="2:21">
      <c r="B165" s="45"/>
      <c r="C165" s="45"/>
      <c r="D165" s="45"/>
      <c r="E165" s="45"/>
      <c r="F165" s="44"/>
      <c r="G165" s="44"/>
      <c r="H165" s="44"/>
      <c r="I165" s="41"/>
      <c r="K165" s="41"/>
      <c r="L165" s="41"/>
      <c r="M165" s="41"/>
      <c r="N165" s="41"/>
      <c r="O165" s="41"/>
      <c r="P165" s="41"/>
      <c r="Q165" s="41"/>
      <c r="R165" s="41"/>
      <c r="S165" s="41"/>
      <c r="T165" s="41"/>
      <c r="U165" s="41"/>
    </row>
    <row r="166" spans="2:21">
      <c r="B166" s="45"/>
      <c r="C166" s="45"/>
      <c r="D166" s="45"/>
      <c r="E166" s="45"/>
      <c r="F166" s="44"/>
      <c r="G166" s="44"/>
      <c r="H166" s="44"/>
      <c r="I166" s="41"/>
      <c r="K166" s="41"/>
      <c r="L166" s="41"/>
      <c r="M166" s="41"/>
      <c r="N166" s="41"/>
      <c r="O166" s="41"/>
      <c r="P166" s="41"/>
      <c r="Q166" s="41"/>
      <c r="R166" s="41"/>
      <c r="S166" s="41"/>
      <c r="T166" s="41"/>
      <c r="U166" s="41"/>
    </row>
    <row r="167" spans="2:21">
      <c r="B167" s="45"/>
      <c r="C167" s="45"/>
      <c r="D167" s="45"/>
      <c r="E167" s="45"/>
      <c r="F167" s="44"/>
      <c r="G167" s="44"/>
      <c r="H167" s="44"/>
      <c r="I167" s="41"/>
      <c r="K167" s="41"/>
      <c r="L167" s="41"/>
      <c r="M167" s="41"/>
      <c r="N167" s="41"/>
      <c r="O167" s="41"/>
      <c r="P167" s="41"/>
      <c r="Q167" s="41"/>
      <c r="R167" s="41"/>
      <c r="S167" s="41"/>
      <c r="T167" s="41"/>
      <c r="U167" s="41"/>
    </row>
    <row r="168" spans="2:21">
      <c r="B168" s="45"/>
      <c r="C168" s="45"/>
      <c r="D168" s="45"/>
      <c r="E168" s="45"/>
      <c r="F168" s="44"/>
      <c r="G168" s="44"/>
      <c r="H168" s="44"/>
      <c r="I168" s="41"/>
      <c r="K168" s="41"/>
      <c r="L168" s="41"/>
      <c r="M168" s="41"/>
      <c r="N168" s="41"/>
      <c r="O168" s="41"/>
      <c r="P168" s="41"/>
      <c r="Q168" s="41"/>
      <c r="R168" s="41"/>
      <c r="S168" s="41"/>
      <c r="T168" s="41"/>
      <c r="U168" s="41"/>
    </row>
    <row r="169" spans="2:21">
      <c r="B169" s="45"/>
      <c r="C169" s="45"/>
      <c r="D169" s="45"/>
      <c r="E169" s="45"/>
      <c r="F169" s="44"/>
      <c r="G169" s="44"/>
      <c r="H169" s="44"/>
      <c r="I169" s="41"/>
      <c r="K169" s="41"/>
      <c r="L169" s="41"/>
      <c r="M169" s="41"/>
      <c r="N169" s="41"/>
      <c r="O169" s="41"/>
      <c r="P169" s="41"/>
      <c r="Q169" s="41"/>
      <c r="R169" s="41"/>
      <c r="S169" s="41"/>
      <c r="T169" s="41"/>
      <c r="U169" s="41"/>
    </row>
    <row r="170" spans="2:21">
      <c r="B170" s="45"/>
      <c r="C170" s="45"/>
      <c r="D170" s="45"/>
      <c r="E170" s="45"/>
      <c r="F170" s="44"/>
      <c r="G170" s="44"/>
      <c r="H170" s="44"/>
      <c r="I170" s="41"/>
      <c r="K170" s="41"/>
      <c r="L170" s="41"/>
      <c r="M170" s="41"/>
      <c r="N170" s="41"/>
      <c r="O170" s="41"/>
      <c r="P170" s="41"/>
      <c r="Q170" s="41"/>
      <c r="R170" s="41"/>
      <c r="S170" s="41"/>
      <c r="T170" s="41"/>
      <c r="U170" s="41"/>
    </row>
    <row r="171" spans="2:21">
      <c r="B171" s="45"/>
      <c r="C171" s="45"/>
      <c r="D171" s="45"/>
      <c r="E171" s="45"/>
      <c r="F171" s="44"/>
      <c r="G171" s="44"/>
      <c r="H171" s="44"/>
      <c r="I171" s="41"/>
      <c r="K171" s="41"/>
      <c r="L171" s="41"/>
      <c r="M171" s="41"/>
      <c r="N171" s="41"/>
      <c r="O171" s="41"/>
      <c r="P171" s="41"/>
      <c r="Q171" s="41"/>
      <c r="R171" s="41"/>
      <c r="S171" s="41"/>
      <c r="T171" s="41"/>
      <c r="U171" s="41"/>
    </row>
    <row r="172" spans="2:21">
      <c r="B172" s="45"/>
      <c r="C172" s="45"/>
      <c r="D172" s="45"/>
      <c r="E172" s="45"/>
      <c r="F172" s="44"/>
      <c r="G172" s="44"/>
      <c r="H172" s="44"/>
      <c r="I172" s="41"/>
      <c r="K172" s="41"/>
      <c r="L172" s="41"/>
      <c r="M172" s="41"/>
      <c r="N172" s="41"/>
      <c r="O172" s="41"/>
      <c r="P172" s="41"/>
      <c r="Q172" s="41"/>
      <c r="R172" s="41"/>
      <c r="S172" s="41"/>
      <c r="T172" s="41"/>
      <c r="U172" s="41"/>
    </row>
    <row r="173" spans="2:21">
      <c r="B173" s="45"/>
      <c r="C173" s="45"/>
      <c r="D173" s="45"/>
      <c r="E173" s="45"/>
      <c r="F173" s="44"/>
      <c r="G173" s="44"/>
      <c r="H173" s="44"/>
      <c r="I173" s="41"/>
      <c r="K173" s="41"/>
      <c r="L173" s="41"/>
      <c r="M173" s="41"/>
      <c r="N173" s="41"/>
      <c r="O173" s="41"/>
      <c r="P173" s="41"/>
      <c r="Q173" s="41"/>
      <c r="R173" s="41"/>
      <c r="S173" s="41"/>
      <c r="T173" s="41"/>
      <c r="U173" s="41"/>
    </row>
    <row r="174" spans="2:21">
      <c r="B174" s="45"/>
      <c r="C174" s="45"/>
      <c r="D174" s="45"/>
      <c r="E174" s="45"/>
      <c r="F174" s="44"/>
      <c r="G174" s="44"/>
      <c r="H174" s="44"/>
      <c r="I174" s="41"/>
      <c r="K174" s="41"/>
      <c r="L174" s="41"/>
      <c r="M174" s="41"/>
      <c r="N174" s="41"/>
      <c r="O174" s="41"/>
      <c r="P174" s="41"/>
      <c r="Q174" s="41"/>
      <c r="R174" s="41"/>
      <c r="S174" s="41"/>
      <c r="T174" s="41"/>
      <c r="U174" s="41"/>
    </row>
    <row r="175" spans="2:21">
      <c r="B175" s="45"/>
      <c r="C175" s="45"/>
      <c r="D175" s="45"/>
      <c r="E175" s="45"/>
      <c r="F175" s="44"/>
      <c r="G175" s="44"/>
      <c r="H175" s="44"/>
      <c r="I175" s="41"/>
      <c r="K175" s="41"/>
      <c r="L175" s="41"/>
      <c r="M175" s="41"/>
      <c r="N175" s="41"/>
      <c r="O175" s="41"/>
      <c r="P175" s="41"/>
      <c r="Q175" s="41"/>
      <c r="R175" s="41"/>
      <c r="S175" s="41"/>
      <c r="T175" s="41"/>
      <c r="U175" s="41"/>
    </row>
    <row r="176" spans="2:21">
      <c r="B176" s="45"/>
      <c r="C176" s="45"/>
      <c r="D176" s="45"/>
      <c r="E176" s="45"/>
      <c r="F176" s="44"/>
      <c r="G176" s="44"/>
      <c r="H176" s="44"/>
      <c r="I176" s="41"/>
      <c r="K176" s="41"/>
      <c r="L176" s="41"/>
      <c r="M176" s="41"/>
      <c r="N176" s="41"/>
      <c r="O176" s="41"/>
      <c r="P176" s="41"/>
      <c r="Q176" s="41"/>
      <c r="R176" s="41"/>
      <c r="S176" s="41"/>
      <c r="T176" s="41"/>
      <c r="U176" s="41"/>
    </row>
    <row r="177" spans="2:21">
      <c r="B177" s="45"/>
      <c r="C177" s="45"/>
      <c r="D177" s="45"/>
      <c r="E177" s="45"/>
      <c r="F177" s="44"/>
      <c r="G177" s="44"/>
      <c r="H177" s="44"/>
      <c r="I177" s="41"/>
      <c r="K177" s="41"/>
      <c r="L177" s="41"/>
      <c r="M177" s="41"/>
      <c r="N177" s="41"/>
      <c r="O177" s="41"/>
      <c r="P177" s="41"/>
      <c r="Q177" s="41"/>
      <c r="R177" s="41"/>
      <c r="S177" s="41"/>
      <c r="T177" s="41"/>
      <c r="U177" s="41"/>
    </row>
    <row r="178" spans="2:21">
      <c r="B178" s="45"/>
      <c r="C178" s="45"/>
      <c r="D178" s="45"/>
      <c r="E178" s="45"/>
      <c r="F178" s="44"/>
      <c r="G178" s="44"/>
      <c r="H178" s="44"/>
      <c r="I178" s="41"/>
      <c r="K178" s="41"/>
      <c r="L178" s="41"/>
      <c r="M178" s="41"/>
      <c r="N178" s="41"/>
      <c r="O178" s="41"/>
      <c r="P178" s="41"/>
      <c r="Q178" s="41"/>
      <c r="R178" s="41"/>
      <c r="S178" s="41"/>
      <c r="T178" s="41"/>
      <c r="U178" s="41"/>
    </row>
    <row r="179" spans="2:21">
      <c r="B179" s="45"/>
      <c r="C179" s="45"/>
      <c r="D179" s="45"/>
      <c r="E179" s="45"/>
      <c r="F179" s="44"/>
      <c r="G179" s="44"/>
      <c r="H179" s="44"/>
      <c r="I179" s="41"/>
      <c r="K179" s="41"/>
      <c r="L179" s="41"/>
      <c r="M179" s="41"/>
      <c r="N179" s="41"/>
      <c r="O179" s="41"/>
      <c r="P179" s="41"/>
      <c r="Q179" s="41"/>
      <c r="R179" s="41"/>
      <c r="S179" s="41"/>
      <c r="T179" s="41"/>
      <c r="U179" s="41"/>
    </row>
    <row r="180" spans="2:21">
      <c r="B180" s="45"/>
      <c r="C180" s="45"/>
      <c r="D180" s="45"/>
      <c r="E180" s="45"/>
      <c r="F180" s="44"/>
      <c r="G180" s="44"/>
      <c r="H180" s="44"/>
      <c r="I180" s="41"/>
      <c r="K180" s="41"/>
      <c r="L180" s="41"/>
      <c r="M180" s="41"/>
      <c r="N180" s="41"/>
      <c r="O180" s="41"/>
      <c r="P180" s="41"/>
      <c r="Q180" s="41"/>
      <c r="R180" s="41"/>
      <c r="S180" s="41"/>
      <c r="T180" s="41"/>
      <c r="U180" s="41"/>
    </row>
    <row r="181" spans="2:21">
      <c r="B181" s="45"/>
      <c r="C181" s="45"/>
      <c r="D181" s="45"/>
      <c r="E181" s="45"/>
      <c r="F181" s="44"/>
      <c r="G181" s="44"/>
      <c r="H181" s="44"/>
      <c r="I181" s="41"/>
      <c r="K181" s="41"/>
      <c r="L181" s="41"/>
      <c r="M181" s="41"/>
      <c r="N181" s="41"/>
      <c r="O181" s="41"/>
      <c r="P181" s="41"/>
      <c r="Q181" s="41"/>
      <c r="R181" s="41"/>
      <c r="S181" s="41"/>
      <c r="T181" s="41"/>
      <c r="U181" s="41"/>
    </row>
    <row r="182" spans="2:21">
      <c r="B182" s="45"/>
      <c r="C182" s="45"/>
      <c r="D182" s="45"/>
      <c r="E182" s="45"/>
      <c r="F182" s="44"/>
      <c r="G182" s="44"/>
      <c r="H182" s="44"/>
      <c r="I182" s="41"/>
      <c r="K182" s="41"/>
      <c r="L182" s="41"/>
      <c r="M182" s="41"/>
      <c r="N182" s="41"/>
      <c r="O182" s="41"/>
      <c r="P182" s="41"/>
      <c r="Q182" s="41"/>
      <c r="R182" s="41"/>
      <c r="S182" s="41"/>
      <c r="T182" s="41"/>
      <c r="U182" s="41"/>
    </row>
    <row r="183" spans="2:21">
      <c r="B183" s="45"/>
      <c r="C183" s="45"/>
      <c r="D183" s="45"/>
      <c r="E183" s="45"/>
      <c r="F183" s="44"/>
      <c r="G183" s="44"/>
      <c r="H183" s="44"/>
      <c r="I183" s="41"/>
      <c r="K183" s="41"/>
      <c r="L183" s="41"/>
      <c r="M183" s="41"/>
      <c r="N183" s="41"/>
      <c r="O183" s="41"/>
      <c r="P183" s="41"/>
      <c r="Q183" s="41"/>
      <c r="R183" s="41"/>
      <c r="S183" s="41"/>
      <c r="T183" s="41"/>
      <c r="U183" s="41"/>
    </row>
    <row r="184" spans="2:21">
      <c r="B184" s="45"/>
      <c r="C184" s="45"/>
      <c r="D184" s="45"/>
      <c r="E184" s="45"/>
      <c r="F184" s="44"/>
      <c r="G184" s="44"/>
      <c r="H184" s="44"/>
      <c r="I184" s="41"/>
      <c r="K184" s="41"/>
      <c r="L184" s="41"/>
      <c r="M184" s="41"/>
      <c r="N184" s="41"/>
      <c r="O184" s="41"/>
      <c r="P184" s="41"/>
      <c r="Q184" s="41"/>
      <c r="R184" s="41"/>
      <c r="S184" s="41"/>
      <c r="T184" s="41"/>
      <c r="U184" s="41"/>
    </row>
    <row r="185" spans="2:21">
      <c r="B185" s="45"/>
      <c r="C185" s="45"/>
      <c r="D185" s="45"/>
      <c r="E185" s="45"/>
      <c r="F185" s="44"/>
      <c r="G185" s="44"/>
      <c r="H185" s="44"/>
      <c r="I185" s="41"/>
      <c r="K185" s="41"/>
      <c r="L185" s="41"/>
      <c r="M185" s="41"/>
      <c r="N185" s="41"/>
      <c r="O185" s="41"/>
      <c r="P185" s="41"/>
      <c r="Q185" s="41"/>
      <c r="R185" s="41"/>
      <c r="S185" s="41"/>
      <c r="T185" s="41"/>
      <c r="U185" s="41"/>
    </row>
    <row r="186" spans="2:21">
      <c r="B186" s="45"/>
      <c r="C186" s="45"/>
      <c r="D186" s="45"/>
      <c r="E186" s="45"/>
      <c r="F186" s="44"/>
      <c r="G186" s="44"/>
      <c r="H186" s="44"/>
      <c r="I186" s="41"/>
      <c r="K186" s="41"/>
      <c r="L186" s="41"/>
      <c r="M186" s="41"/>
      <c r="N186" s="41"/>
      <c r="O186" s="41"/>
      <c r="P186" s="41"/>
      <c r="Q186" s="41"/>
      <c r="R186" s="41"/>
      <c r="S186" s="41"/>
      <c r="T186" s="41"/>
      <c r="U186" s="41"/>
    </row>
    <row r="187" spans="2:21">
      <c r="B187" s="45"/>
      <c r="C187" s="45"/>
      <c r="D187" s="45"/>
      <c r="E187" s="45"/>
      <c r="F187" s="44"/>
      <c r="G187" s="44"/>
      <c r="H187" s="44"/>
      <c r="I187" s="41"/>
      <c r="K187" s="41"/>
      <c r="L187" s="41"/>
      <c r="M187" s="41"/>
      <c r="N187" s="41"/>
      <c r="O187" s="41"/>
      <c r="P187" s="41"/>
      <c r="Q187" s="41"/>
      <c r="R187" s="41"/>
      <c r="S187" s="41"/>
      <c r="T187" s="41"/>
      <c r="U187" s="41"/>
    </row>
    <row r="188" spans="2:21">
      <c r="B188" s="45"/>
      <c r="C188" s="45"/>
      <c r="D188" s="45"/>
      <c r="E188" s="45"/>
      <c r="F188" s="44"/>
      <c r="G188" s="44"/>
      <c r="H188" s="44"/>
      <c r="I188" s="41"/>
      <c r="K188" s="41"/>
      <c r="L188" s="41"/>
      <c r="M188" s="41"/>
      <c r="N188" s="41"/>
      <c r="O188" s="41"/>
      <c r="P188" s="41"/>
      <c r="Q188" s="41"/>
      <c r="R188" s="41"/>
      <c r="S188" s="41"/>
      <c r="T188" s="41"/>
      <c r="U188" s="41"/>
    </row>
    <row r="189" spans="2:21">
      <c r="B189" s="45"/>
      <c r="C189" s="45"/>
      <c r="D189" s="45"/>
      <c r="E189" s="45"/>
      <c r="F189" s="44"/>
      <c r="G189" s="44"/>
      <c r="H189" s="44"/>
      <c r="I189" s="41"/>
      <c r="K189" s="41"/>
      <c r="L189" s="41"/>
      <c r="M189" s="41"/>
      <c r="N189" s="41"/>
      <c r="O189" s="41"/>
      <c r="P189" s="41"/>
      <c r="Q189" s="41"/>
      <c r="R189" s="41"/>
      <c r="S189" s="41"/>
      <c r="T189" s="41"/>
      <c r="U189" s="41"/>
    </row>
    <row r="190" spans="2:21">
      <c r="B190" s="45"/>
      <c r="C190" s="45"/>
      <c r="D190" s="45"/>
      <c r="E190" s="45"/>
      <c r="F190" s="44"/>
      <c r="G190" s="44"/>
      <c r="H190" s="44"/>
      <c r="I190" s="41"/>
      <c r="K190" s="41"/>
      <c r="L190" s="41"/>
      <c r="M190" s="41"/>
      <c r="N190" s="41"/>
      <c r="O190" s="41"/>
      <c r="P190" s="41"/>
      <c r="Q190" s="41"/>
      <c r="R190" s="41"/>
      <c r="S190" s="41"/>
      <c r="T190" s="41"/>
      <c r="U190" s="41"/>
    </row>
    <row r="191" spans="2:21">
      <c r="B191" s="45"/>
      <c r="C191" s="45"/>
      <c r="D191" s="45"/>
      <c r="E191" s="45"/>
      <c r="F191" s="44"/>
      <c r="G191" s="44"/>
      <c r="H191" s="44"/>
      <c r="I191" s="41"/>
      <c r="K191" s="41"/>
      <c r="L191" s="41"/>
      <c r="M191" s="41"/>
      <c r="N191" s="41"/>
      <c r="O191" s="41"/>
      <c r="P191" s="41"/>
      <c r="Q191" s="41"/>
      <c r="R191" s="41"/>
      <c r="S191" s="41"/>
      <c r="T191" s="41"/>
      <c r="U191" s="41"/>
    </row>
    <row r="192" spans="2:21">
      <c r="B192" s="45"/>
      <c r="C192" s="45"/>
      <c r="D192" s="45"/>
      <c r="E192" s="45"/>
      <c r="F192" s="44"/>
      <c r="G192" s="44"/>
      <c r="H192" s="44"/>
      <c r="I192" s="41"/>
      <c r="K192" s="41"/>
      <c r="L192" s="41"/>
      <c r="M192" s="41"/>
      <c r="N192" s="41"/>
      <c r="O192" s="41"/>
      <c r="P192" s="41"/>
      <c r="Q192" s="41"/>
      <c r="R192" s="41"/>
      <c r="S192" s="41"/>
      <c r="T192" s="41"/>
      <c r="U192" s="41"/>
    </row>
    <row r="193" spans="2:21">
      <c r="B193" s="45"/>
      <c r="C193" s="45"/>
      <c r="D193" s="45"/>
      <c r="E193" s="45"/>
      <c r="F193" s="44"/>
      <c r="G193" s="44"/>
      <c r="H193" s="44"/>
      <c r="I193" s="41"/>
      <c r="K193" s="41"/>
      <c r="L193" s="41"/>
      <c r="M193" s="41"/>
      <c r="N193" s="41"/>
      <c r="O193" s="41"/>
      <c r="P193" s="41"/>
      <c r="Q193" s="41"/>
      <c r="R193" s="41"/>
      <c r="S193" s="41"/>
      <c r="T193" s="41"/>
      <c r="U193" s="41"/>
    </row>
    <row r="194" spans="2:21">
      <c r="B194" s="45"/>
      <c r="C194" s="45"/>
      <c r="D194" s="45"/>
      <c r="E194" s="45"/>
      <c r="F194" s="44"/>
      <c r="G194" s="44"/>
      <c r="H194" s="44"/>
      <c r="I194" s="41"/>
      <c r="K194" s="41"/>
      <c r="L194" s="41"/>
      <c r="M194" s="41"/>
      <c r="N194" s="41"/>
      <c r="O194" s="41"/>
      <c r="P194" s="41"/>
      <c r="Q194" s="41"/>
      <c r="R194" s="41"/>
      <c r="S194" s="41"/>
      <c r="T194" s="41"/>
      <c r="U194" s="41"/>
    </row>
    <row r="195" spans="2:21">
      <c r="B195" s="45"/>
      <c r="C195" s="45"/>
      <c r="D195" s="45"/>
      <c r="E195" s="45"/>
      <c r="F195" s="44"/>
      <c r="G195" s="44"/>
      <c r="H195" s="44"/>
      <c r="I195" s="41"/>
      <c r="K195" s="41"/>
      <c r="L195" s="41"/>
      <c r="M195" s="41"/>
      <c r="N195" s="41"/>
      <c r="O195" s="41"/>
      <c r="P195" s="41"/>
      <c r="Q195" s="41"/>
      <c r="R195" s="41"/>
      <c r="S195" s="41"/>
      <c r="T195" s="41"/>
      <c r="U195" s="41"/>
    </row>
    <row r="196" spans="2:21">
      <c r="B196" s="45"/>
      <c r="C196" s="45"/>
      <c r="D196" s="45"/>
      <c r="E196" s="45"/>
      <c r="F196" s="44"/>
      <c r="G196" s="44"/>
      <c r="H196" s="44"/>
      <c r="I196" s="41"/>
      <c r="K196" s="41"/>
      <c r="L196" s="41"/>
      <c r="M196" s="41"/>
      <c r="N196" s="41"/>
      <c r="O196" s="41"/>
      <c r="P196" s="41"/>
      <c r="Q196" s="41"/>
      <c r="R196" s="41"/>
      <c r="S196" s="41"/>
      <c r="T196" s="41"/>
      <c r="U196" s="41"/>
    </row>
    <row r="197" spans="2:21">
      <c r="B197" s="45"/>
      <c r="C197" s="45"/>
      <c r="D197" s="45"/>
      <c r="E197" s="45"/>
      <c r="F197" s="44"/>
      <c r="G197" s="44"/>
      <c r="H197" s="44"/>
      <c r="I197" s="41"/>
      <c r="K197" s="41"/>
      <c r="L197" s="41"/>
      <c r="M197" s="41"/>
      <c r="N197" s="41"/>
      <c r="O197" s="41"/>
      <c r="P197" s="41"/>
      <c r="Q197" s="41"/>
      <c r="R197" s="41"/>
      <c r="S197" s="41"/>
      <c r="T197" s="41"/>
      <c r="U197" s="41"/>
    </row>
    <row r="198" spans="2:21">
      <c r="B198" s="45"/>
      <c r="C198" s="45"/>
      <c r="D198" s="45"/>
      <c r="E198" s="45"/>
      <c r="F198" s="44"/>
      <c r="G198" s="44"/>
      <c r="H198" s="44"/>
      <c r="I198" s="41"/>
      <c r="K198" s="41"/>
      <c r="L198" s="41"/>
      <c r="M198" s="41"/>
      <c r="N198" s="41"/>
      <c r="O198" s="41"/>
      <c r="P198" s="41"/>
      <c r="Q198" s="41"/>
      <c r="R198" s="41"/>
      <c r="S198" s="41"/>
      <c r="T198" s="41"/>
      <c r="U198" s="41"/>
    </row>
    <row r="199" spans="2:21">
      <c r="B199" s="45"/>
      <c r="C199" s="45"/>
      <c r="D199" s="45"/>
      <c r="E199" s="45"/>
      <c r="F199" s="44"/>
      <c r="G199" s="44"/>
      <c r="H199" s="44"/>
      <c r="I199" s="41"/>
      <c r="K199" s="41"/>
      <c r="L199" s="41"/>
      <c r="M199" s="41"/>
      <c r="N199" s="41"/>
      <c r="O199" s="41"/>
      <c r="P199" s="41"/>
      <c r="Q199" s="41"/>
      <c r="R199" s="41"/>
      <c r="S199" s="41"/>
      <c r="T199" s="41"/>
      <c r="U199" s="41"/>
    </row>
    <row r="200" spans="2:21">
      <c r="B200" s="45"/>
      <c r="C200" s="45"/>
      <c r="D200" s="45"/>
      <c r="E200" s="45"/>
      <c r="F200" s="44"/>
      <c r="G200" s="44"/>
      <c r="H200" s="44"/>
      <c r="I200" s="41"/>
      <c r="K200" s="41"/>
      <c r="L200" s="41"/>
      <c r="M200" s="41"/>
      <c r="N200" s="41"/>
      <c r="O200" s="41"/>
      <c r="P200" s="41"/>
      <c r="Q200" s="41"/>
      <c r="R200" s="41"/>
      <c r="S200" s="41"/>
      <c r="T200" s="41"/>
      <c r="U200" s="41"/>
    </row>
    <row r="201" spans="2:21">
      <c r="B201" s="45"/>
      <c r="C201" s="45"/>
      <c r="D201" s="45"/>
      <c r="E201" s="45"/>
      <c r="F201" s="44"/>
      <c r="G201" s="44"/>
      <c r="H201" s="44"/>
      <c r="I201" s="41"/>
      <c r="K201" s="41"/>
      <c r="L201" s="41"/>
      <c r="M201" s="41"/>
      <c r="N201" s="41"/>
      <c r="O201" s="41"/>
      <c r="P201" s="41"/>
      <c r="Q201" s="41"/>
      <c r="R201" s="41"/>
      <c r="S201" s="41"/>
      <c r="T201" s="41"/>
      <c r="U201" s="41"/>
    </row>
    <row r="202" spans="2:21">
      <c r="B202" s="45"/>
      <c r="C202" s="45"/>
      <c r="D202" s="45"/>
      <c r="E202" s="45"/>
      <c r="F202" s="44"/>
      <c r="G202" s="44"/>
      <c r="H202" s="44"/>
      <c r="I202" s="41"/>
      <c r="K202" s="41"/>
      <c r="L202" s="41"/>
      <c r="M202" s="41"/>
      <c r="N202" s="41"/>
      <c r="O202" s="41"/>
      <c r="P202" s="41"/>
      <c r="Q202" s="41"/>
      <c r="R202" s="41"/>
      <c r="S202" s="41"/>
      <c r="T202" s="41"/>
      <c r="U202" s="41"/>
    </row>
    <row r="203" spans="2:21">
      <c r="B203" s="45"/>
      <c r="C203" s="45"/>
      <c r="D203" s="45"/>
      <c r="E203" s="45"/>
      <c r="F203" s="44"/>
      <c r="G203" s="44"/>
      <c r="H203" s="44"/>
      <c r="I203" s="41"/>
      <c r="K203" s="41"/>
      <c r="L203" s="41"/>
      <c r="M203" s="41"/>
      <c r="N203" s="41"/>
      <c r="O203" s="41"/>
      <c r="P203" s="41"/>
      <c r="Q203" s="41"/>
      <c r="R203" s="41"/>
      <c r="S203" s="41"/>
      <c r="T203" s="41"/>
      <c r="U203" s="41"/>
    </row>
    <row r="204" spans="2:21">
      <c r="B204" s="45"/>
      <c r="C204" s="45"/>
      <c r="D204" s="45"/>
      <c r="E204" s="45"/>
      <c r="F204" s="44"/>
      <c r="G204" s="44"/>
      <c r="H204" s="44"/>
      <c r="I204" s="41"/>
      <c r="K204" s="41"/>
      <c r="L204" s="41"/>
      <c r="M204" s="41"/>
      <c r="N204" s="41"/>
      <c r="O204" s="41"/>
      <c r="P204" s="41"/>
      <c r="Q204" s="41"/>
      <c r="R204" s="41"/>
      <c r="S204" s="41"/>
      <c r="T204" s="41"/>
      <c r="U204" s="41"/>
    </row>
    <row r="205" spans="2:21">
      <c r="B205" s="45"/>
      <c r="C205" s="45"/>
      <c r="D205" s="45"/>
      <c r="E205" s="45"/>
      <c r="F205" s="44"/>
      <c r="G205" s="44"/>
      <c r="H205" s="44"/>
      <c r="I205" s="41"/>
      <c r="K205" s="41"/>
      <c r="L205" s="41"/>
      <c r="M205" s="41"/>
      <c r="N205" s="41"/>
      <c r="O205" s="41"/>
      <c r="P205" s="41"/>
      <c r="Q205" s="41"/>
      <c r="R205" s="41"/>
      <c r="S205" s="41"/>
      <c r="T205" s="41"/>
      <c r="U205" s="41"/>
    </row>
    <row r="206" spans="2:21">
      <c r="B206" s="45"/>
      <c r="C206" s="45"/>
      <c r="D206" s="45"/>
      <c r="E206" s="45"/>
      <c r="F206" s="44"/>
      <c r="G206" s="44"/>
      <c r="H206" s="44"/>
      <c r="I206" s="41"/>
      <c r="K206" s="41"/>
      <c r="L206" s="41"/>
      <c r="M206" s="41"/>
      <c r="N206" s="41"/>
      <c r="O206" s="41"/>
      <c r="P206" s="41"/>
      <c r="Q206" s="41"/>
      <c r="R206" s="41"/>
      <c r="S206" s="41"/>
      <c r="T206" s="41"/>
      <c r="U206" s="41"/>
    </row>
    <row r="207" spans="2:21">
      <c r="B207" s="45"/>
      <c r="C207" s="45"/>
      <c r="D207" s="45"/>
      <c r="E207" s="45"/>
      <c r="F207" s="44"/>
      <c r="G207" s="44"/>
      <c r="H207" s="44"/>
      <c r="I207" s="41"/>
      <c r="K207" s="41"/>
      <c r="L207" s="41"/>
      <c r="M207" s="41"/>
      <c r="N207" s="41"/>
      <c r="O207" s="41"/>
      <c r="P207" s="41"/>
      <c r="Q207" s="41"/>
      <c r="R207" s="41"/>
      <c r="S207" s="41"/>
      <c r="T207" s="41"/>
      <c r="U207" s="41"/>
    </row>
    <row r="208" spans="2:21">
      <c r="B208" s="45"/>
      <c r="C208" s="45"/>
      <c r="D208" s="45"/>
      <c r="E208" s="45"/>
      <c r="F208" s="44"/>
      <c r="G208" s="44"/>
      <c r="H208" s="44"/>
      <c r="I208" s="41"/>
      <c r="K208" s="41"/>
      <c r="L208" s="41"/>
      <c r="M208" s="41"/>
      <c r="N208" s="41"/>
      <c r="O208" s="41"/>
      <c r="P208" s="41"/>
      <c r="Q208" s="41"/>
      <c r="R208" s="41"/>
      <c r="S208" s="41"/>
      <c r="T208" s="41"/>
      <c r="U208" s="41"/>
    </row>
    <row r="209" spans="2:21">
      <c r="B209" s="45"/>
      <c r="C209" s="45"/>
      <c r="D209" s="45"/>
      <c r="E209" s="45"/>
      <c r="F209" s="44"/>
      <c r="G209" s="44"/>
      <c r="H209" s="44"/>
      <c r="I209" s="41"/>
      <c r="K209" s="41"/>
      <c r="L209" s="41"/>
      <c r="M209" s="41"/>
      <c r="N209" s="41"/>
      <c r="O209" s="41"/>
      <c r="P209" s="41"/>
      <c r="Q209" s="41"/>
      <c r="R209" s="41"/>
      <c r="S209" s="41"/>
      <c r="T209" s="41"/>
      <c r="U209" s="41"/>
    </row>
    <row r="210" spans="2:21">
      <c r="B210" s="45"/>
      <c r="C210" s="45"/>
      <c r="D210" s="45"/>
      <c r="E210" s="45"/>
      <c r="F210" s="44"/>
      <c r="G210" s="44"/>
      <c r="H210" s="44"/>
      <c r="I210" s="41"/>
      <c r="K210" s="41"/>
      <c r="L210" s="41"/>
      <c r="M210" s="41"/>
      <c r="N210" s="41"/>
      <c r="O210" s="41"/>
      <c r="P210" s="41"/>
      <c r="Q210" s="41"/>
      <c r="R210" s="41"/>
      <c r="S210" s="41"/>
      <c r="T210" s="41"/>
      <c r="U210" s="41"/>
    </row>
    <row r="211" spans="2:21">
      <c r="B211" s="45"/>
      <c r="C211" s="45"/>
      <c r="D211" s="45"/>
      <c r="E211" s="45"/>
      <c r="F211" s="44"/>
      <c r="G211" s="44"/>
      <c r="H211" s="44"/>
      <c r="I211" s="41"/>
      <c r="K211" s="41"/>
      <c r="L211" s="41"/>
      <c r="M211" s="41"/>
      <c r="N211" s="41"/>
      <c r="O211" s="41"/>
      <c r="P211" s="41"/>
      <c r="Q211" s="41"/>
      <c r="R211" s="41"/>
      <c r="S211" s="41"/>
      <c r="T211" s="41"/>
      <c r="U211" s="41"/>
    </row>
    <row r="212" spans="2:21">
      <c r="B212" s="45"/>
      <c r="C212" s="45"/>
      <c r="D212" s="45"/>
      <c r="E212" s="45"/>
      <c r="F212" s="44"/>
      <c r="G212" s="44"/>
      <c r="H212" s="44"/>
      <c r="I212" s="41"/>
      <c r="K212" s="41"/>
      <c r="L212" s="41"/>
      <c r="M212" s="41"/>
      <c r="N212" s="41"/>
      <c r="O212" s="41"/>
      <c r="P212" s="41"/>
      <c r="Q212" s="41"/>
      <c r="R212" s="41"/>
      <c r="S212" s="41"/>
      <c r="T212" s="41"/>
      <c r="U212" s="41"/>
    </row>
    <row r="213" spans="2:21">
      <c r="B213" s="45"/>
      <c r="C213" s="45"/>
      <c r="D213" s="45"/>
      <c r="E213" s="45"/>
      <c r="F213" s="44"/>
      <c r="G213" s="44"/>
      <c r="H213" s="44"/>
      <c r="I213" s="41"/>
      <c r="K213" s="41"/>
      <c r="L213" s="41"/>
      <c r="M213" s="41"/>
      <c r="N213" s="41"/>
      <c r="O213" s="41"/>
      <c r="P213" s="41"/>
      <c r="Q213" s="41"/>
      <c r="R213" s="41"/>
      <c r="S213" s="41"/>
      <c r="T213" s="41"/>
      <c r="U213" s="41"/>
    </row>
    <row r="214" spans="2:21">
      <c r="B214" s="45"/>
      <c r="C214" s="45"/>
      <c r="D214" s="45"/>
      <c r="E214" s="45"/>
      <c r="F214" s="44"/>
      <c r="G214" s="44"/>
      <c r="H214" s="44"/>
      <c r="I214" s="41"/>
      <c r="K214" s="41"/>
      <c r="L214" s="41"/>
      <c r="M214" s="41"/>
      <c r="N214" s="41"/>
      <c r="O214" s="41"/>
      <c r="P214" s="41"/>
      <c r="Q214" s="41"/>
      <c r="R214" s="41"/>
      <c r="S214" s="41"/>
      <c r="T214" s="41"/>
      <c r="U214" s="41"/>
    </row>
    <row r="215" spans="2:21">
      <c r="B215" s="45"/>
      <c r="C215" s="45"/>
      <c r="D215" s="45"/>
      <c r="E215" s="45"/>
      <c r="F215" s="44"/>
      <c r="G215" s="44"/>
      <c r="H215" s="44"/>
      <c r="I215" s="41"/>
      <c r="K215" s="41"/>
      <c r="L215" s="41"/>
      <c r="M215" s="41"/>
      <c r="N215" s="41"/>
      <c r="O215" s="41"/>
      <c r="P215" s="41"/>
      <c r="Q215" s="41"/>
      <c r="R215" s="41"/>
      <c r="S215" s="41"/>
      <c r="T215" s="41"/>
      <c r="U215" s="41"/>
    </row>
    <row r="216" spans="2:21">
      <c r="B216" s="45"/>
      <c r="C216" s="45"/>
      <c r="D216" s="45"/>
      <c r="E216" s="45"/>
      <c r="F216" s="44"/>
      <c r="G216" s="44"/>
      <c r="H216" s="44"/>
      <c r="I216" s="41"/>
      <c r="K216" s="41"/>
      <c r="L216" s="41"/>
      <c r="M216" s="41"/>
      <c r="N216" s="41"/>
      <c r="O216" s="41"/>
      <c r="P216" s="41"/>
      <c r="Q216" s="41"/>
      <c r="R216" s="41"/>
      <c r="S216" s="41"/>
      <c r="T216" s="41"/>
      <c r="U216" s="41"/>
    </row>
    <row r="217" spans="2:21">
      <c r="B217" s="45"/>
      <c r="C217" s="45"/>
      <c r="D217" s="45"/>
      <c r="E217" s="45"/>
      <c r="F217" s="44"/>
      <c r="G217" s="44"/>
      <c r="H217" s="44"/>
      <c r="I217" s="41"/>
      <c r="K217" s="41"/>
      <c r="L217" s="41"/>
      <c r="M217" s="41"/>
      <c r="N217" s="41"/>
      <c r="O217" s="41"/>
      <c r="P217" s="41"/>
      <c r="Q217" s="41"/>
      <c r="R217" s="41"/>
      <c r="S217" s="41"/>
      <c r="T217" s="41"/>
      <c r="U217" s="41"/>
    </row>
    <row r="218" spans="2:21">
      <c r="B218" s="45"/>
      <c r="C218" s="45"/>
      <c r="D218" s="45"/>
      <c r="E218" s="45"/>
      <c r="F218" s="44"/>
      <c r="G218" s="44"/>
      <c r="H218" s="44"/>
      <c r="I218" s="41"/>
      <c r="K218" s="41"/>
      <c r="L218" s="41"/>
      <c r="M218" s="41"/>
      <c r="N218" s="41"/>
      <c r="O218" s="41"/>
      <c r="P218" s="41"/>
      <c r="Q218" s="41"/>
      <c r="R218" s="41"/>
      <c r="S218" s="41"/>
      <c r="T218" s="41"/>
      <c r="U218" s="41"/>
    </row>
    <row r="219" spans="2:21">
      <c r="B219" s="45"/>
      <c r="C219" s="45"/>
      <c r="D219" s="45"/>
      <c r="E219" s="45"/>
      <c r="F219" s="44"/>
      <c r="G219" s="44"/>
      <c r="H219" s="44"/>
      <c r="I219" s="41"/>
      <c r="K219" s="41"/>
      <c r="L219" s="41"/>
      <c r="M219" s="41"/>
      <c r="N219" s="41"/>
      <c r="O219" s="41"/>
      <c r="P219" s="41"/>
      <c r="Q219" s="41"/>
      <c r="R219" s="41"/>
      <c r="S219" s="41"/>
      <c r="T219" s="41"/>
      <c r="U219" s="41"/>
    </row>
    <row r="220" spans="2:21">
      <c r="B220" s="45"/>
      <c r="C220" s="45"/>
      <c r="D220" s="45"/>
      <c r="E220" s="45"/>
      <c r="F220" s="44"/>
      <c r="G220" s="44"/>
      <c r="H220" s="44"/>
      <c r="I220" s="41"/>
      <c r="K220" s="41"/>
      <c r="L220" s="41"/>
      <c r="M220" s="41"/>
      <c r="N220" s="41"/>
      <c r="O220" s="41"/>
      <c r="P220" s="41"/>
      <c r="Q220" s="41"/>
      <c r="R220" s="41"/>
      <c r="S220" s="41"/>
      <c r="T220" s="41"/>
      <c r="U220" s="41"/>
    </row>
    <row r="221" spans="2:21">
      <c r="B221" s="45"/>
      <c r="C221" s="45"/>
      <c r="D221" s="45"/>
      <c r="E221" s="45"/>
      <c r="F221" s="44"/>
      <c r="G221" s="44"/>
      <c r="H221" s="44"/>
      <c r="I221" s="41"/>
      <c r="K221" s="41"/>
      <c r="L221" s="41"/>
      <c r="M221" s="41"/>
      <c r="N221" s="41"/>
      <c r="O221" s="41"/>
      <c r="P221" s="41"/>
      <c r="Q221" s="41"/>
      <c r="R221" s="41"/>
      <c r="S221" s="41"/>
      <c r="T221" s="41"/>
      <c r="U221" s="41"/>
    </row>
    <row r="222" spans="2:21">
      <c r="B222" s="45"/>
      <c r="C222" s="45"/>
      <c r="D222" s="45"/>
      <c r="E222" s="45"/>
      <c r="F222" s="44"/>
      <c r="G222" s="44"/>
      <c r="H222" s="44"/>
      <c r="I222" s="41"/>
      <c r="K222" s="41"/>
      <c r="L222" s="41"/>
      <c r="M222" s="41"/>
      <c r="N222" s="41"/>
      <c r="O222" s="41"/>
      <c r="P222" s="41"/>
      <c r="Q222" s="41"/>
      <c r="R222" s="41"/>
      <c r="S222" s="41"/>
      <c r="T222" s="41"/>
      <c r="U222" s="41"/>
    </row>
    <row r="223" spans="2:21">
      <c r="B223" s="45"/>
      <c r="C223" s="45"/>
      <c r="D223" s="45"/>
      <c r="E223" s="45"/>
      <c r="F223" s="44"/>
      <c r="G223" s="44"/>
      <c r="H223" s="44"/>
      <c r="I223" s="41"/>
      <c r="K223" s="41"/>
      <c r="L223" s="41"/>
      <c r="M223" s="41"/>
      <c r="N223" s="41"/>
      <c r="O223" s="41"/>
      <c r="P223" s="41"/>
      <c r="Q223" s="41"/>
      <c r="R223" s="41"/>
      <c r="S223" s="41"/>
      <c r="T223" s="41"/>
      <c r="U223" s="41"/>
    </row>
    <row r="224" spans="2:21">
      <c r="B224" s="45"/>
      <c r="C224" s="45"/>
      <c r="D224" s="45"/>
      <c r="E224" s="45"/>
      <c r="F224" s="44"/>
      <c r="G224" s="44"/>
      <c r="H224" s="44"/>
      <c r="I224" s="41"/>
      <c r="K224" s="41"/>
      <c r="L224" s="41"/>
      <c r="M224" s="41"/>
      <c r="N224" s="41"/>
      <c r="O224" s="41"/>
      <c r="P224" s="41"/>
      <c r="Q224" s="41"/>
      <c r="R224" s="41"/>
      <c r="S224" s="41"/>
      <c r="T224" s="41"/>
      <c r="U224" s="41"/>
    </row>
    <row r="225" spans="2:21">
      <c r="B225" s="45"/>
      <c r="C225" s="45"/>
      <c r="D225" s="45"/>
      <c r="E225" s="45"/>
      <c r="F225" s="44"/>
      <c r="G225" s="44"/>
      <c r="H225" s="44"/>
      <c r="I225" s="41"/>
      <c r="K225" s="41"/>
      <c r="L225" s="41"/>
      <c r="M225" s="41"/>
      <c r="N225" s="41"/>
      <c r="O225" s="41"/>
      <c r="P225" s="41"/>
      <c r="Q225" s="41"/>
      <c r="R225" s="41"/>
      <c r="S225" s="41"/>
      <c r="T225" s="41"/>
      <c r="U225" s="41"/>
    </row>
    <row r="226" spans="2:21">
      <c r="B226" s="45"/>
      <c r="C226" s="45"/>
      <c r="D226" s="45"/>
      <c r="E226" s="45"/>
      <c r="F226" s="44"/>
      <c r="G226" s="44"/>
      <c r="H226" s="44"/>
      <c r="I226" s="41"/>
      <c r="K226" s="41"/>
      <c r="L226" s="41"/>
      <c r="M226" s="41"/>
      <c r="N226" s="41"/>
      <c r="O226" s="41"/>
      <c r="P226" s="41"/>
      <c r="Q226" s="41"/>
      <c r="R226" s="41"/>
      <c r="S226" s="41"/>
      <c r="T226" s="41"/>
      <c r="U226" s="41"/>
    </row>
    <row r="227" spans="2:21">
      <c r="B227" s="45"/>
      <c r="C227" s="45"/>
      <c r="D227" s="45"/>
      <c r="E227" s="45"/>
      <c r="F227" s="44"/>
      <c r="G227" s="44"/>
      <c r="H227" s="44"/>
      <c r="I227" s="41"/>
      <c r="K227" s="41"/>
      <c r="L227" s="41"/>
      <c r="M227" s="41"/>
      <c r="N227" s="41"/>
      <c r="O227" s="41"/>
      <c r="P227" s="41"/>
      <c r="Q227" s="41"/>
      <c r="R227" s="41"/>
      <c r="S227" s="41"/>
      <c r="T227" s="41"/>
      <c r="U227" s="41"/>
    </row>
    <row r="228" spans="2:21">
      <c r="B228" s="45"/>
      <c r="C228" s="45"/>
      <c r="D228" s="45"/>
      <c r="E228" s="45"/>
      <c r="F228" s="44"/>
      <c r="G228" s="44"/>
      <c r="H228" s="44"/>
      <c r="I228" s="41"/>
      <c r="K228" s="41"/>
      <c r="L228" s="41"/>
      <c r="M228" s="41"/>
      <c r="N228" s="41"/>
      <c r="O228" s="41"/>
      <c r="P228" s="41"/>
      <c r="Q228" s="41"/>
      <c r="R228" s="41"/>
      <c r="S228" s="41"/>
      <c r="T228" s="41"/>
      <c r="U228" s="41"/>
    </row>
    <row r="229" spans="2:21">
      <c r="B229" s="45"/>
      <c r="C229" s="45"/>
      <c r="D229" s="45"/>
      <c r="E229" s="45"/>
      <c r="F229" s="44"/>
      <c r="G229" s="44"/>
      <c r="H229" s="44"/>
      <c r="I229" s="41"/>
      <c r="K229" s="41"/>
      <c r="L229" s="41"/>
      <c r="M229" s="41"/>
      <c r="N229" s="41"/>
      <c r="O229" s="41"/>
      <c r="P229" s="41"/>
      <c r="Q229" s="41"/>
      <c r="R229" s="41"/>
      <c r="S229" s="41"/>
      <c r="T229" s="41"/>
      <c r="U229" s="41"/>
    </row>
    <row r="230" spans="2:21">
      <c r="B230" s="45"/>
      <c r="C230" s="45"/>
      <c r="D230" s="45"/>
      <c r="E230" s="45"/>
      <c r="F230" s="44"/>
      <c r="G230" s="44"/>
      <c r="H230" s="44"/>
      <c r="I230" s="41"/>
      <c r="K230" s="41"/>
      <c r="L230" s="41"/>
      <c r="M230" s="41"/>
      <c r="N230" s="41"/>
      <c r="O230" s="41"/>
      <c r="P230" s="41"/>
      <c r="Q230" s="41"/>
      <c r="R230" s="41"/>
      <c r="S230" s="41"/>
      <c r="T230" s="41"/>
      <c r="U230" s="41"/>
    </row>
    <row r="231" spans="2:21">
      <c r="B231" s="45"/>
      <c r="C231" s="45"/>
      <c r="D231" s="45"/>
      <c r="E231" s="45"/>
      <c r="F231" s="44"/>
      <c r="G231" s="44"/>
      <c r="H231" s="44"/>
      <c r="I231" s="41"/>
      <c r="K231" s="41"/>
      <c r="L231" s="41"/>
      <c r="M231" s="41"/>
      <c r="N231" s="41"/>
      <c r="O231" s="41"/>
      <c r="P231" s="41"/>
      <c r="Q231" s="41"/>
      <c r="R231" s="41"/>
      <c r="S231" s="41"/>
      <c r="T231" s="41"/>
      <c r="U231" s="41"/>
    </row>
    <row r="232" spans="2:21">
      <c r="B232" s="45"/>
      <c r="C232" s="45"/>
      <c r="D232" s="45"/>
      <c r="E232" s="45"/>
      <c r="F232" s="44"/>
      <c r="G232" s="44"/>
      <c r="H232" s="44"/>
      <c r="I232" s="41"/>
      <c r="K232" s="41"/>
      <c r="L232" s="41"/>
      <c r="M232" s="41"/>
      <c r="N232" s="41"/>
      <c r="O232" s="41"/>
      <c r="P232" s="41"/>
      <c r="Q232" s="41"/>
      <c r="R232" s="41"/>
      <c r="S232" s="41"/>
      <c r="T232" s="41"/>
      <c r="U232" s="41"/>
    </row>
    <row r="233" spans="2:21">
      <c r="B233" s="45"/>
      <c r="C233" s="45"/>
      <c r="D233" s="45"/>
      <c r="E233" s="45"/>
      <c r="F233" s="44"/>
      <c r="G233" s="44"/>
      <c r="H233" s="44"/>
      <c r="I233" s="41"/>
      <c r="K233" s="41"/>
      <c r="L233" s="41"/>
      <c r="M233" s="41"/>
      <c r="N233" s="41"/>
      <c r="O233" s="41"/>
      <c r="P233" s="41"/>
      <c r="Q233" s="41"/>
      <c r="R233" s="41"/>
      <c r="S233" s="41"/>
      <c r="T233" s="41"/>
      <c r="U233" s="41"/>
    </row>
    <row r="234" spans="2:21">
      <c r="B234" s="45"/>
      <c r="C234" s="45"/>
      <c r="D234" s="45"/>
      <c r="E234" s="45"/>
      <c r="F234" s="44"/>
      <c r="G234" s="44"/>
      <c r="H234" s="44"/>
      <c r="I234" s="41"/>
      <c r="K234" s="41"/>
      <c r="L234" s="41"/>
      <c r="M234" s="41"/>
      <c r="N234" s="41"/>
      <c r="O234" s="41"/>
      <c r="P234" s="41"/>
      <c r="Q234" s="41"/>
      <c r="R234" s="41"/>
      <c r="S234" s="41"/>
      <c r="T234" s="41"/>
      <c r="U234" s="41"/>
    </row>
    <row r="235" spans="2:21">
      <c r="B235" s="45"/>
      <c r="C235" s="45"/>
      <c r="D235" s="45"/>
      <c r="E235" s="45"/>
      <c r="F235" s="44"/>
      <c r="G235" s="44"/>
      <c r="H235" s="44"/>
      <c r="I235" s="41"/>
      <c r="K235" s="41"/>
      <c r="L235" s="41"/>
      <c r="M235" s="41"/>
      <c r="N235" s="41"/>
      <c r="O235" s="41"/>
      <c r="P235" s="41"/>
      <c r="Q235" s="41"/>
      <c r="R235" s="41"/>
      <c r="S235" s="41"/>
      <c r="T235" s="41"/>
      <c r="U235" s="41"/>
    </row>
    <row r="236" spans="2:21">
      <c r="B236" s="41"/>
      <c r="C236" s="41"/>
      <c r="D236" s="41"/>
      <c r="E236" s="41"/>
      <c r="F236" s="41"/>
      <c r="G236" s="41"/>
      <c r="H236" s="41"/>
      <c r="I236" s="41"/>
      <c r="K236" s="41"/>
      <c r="L236" s="41"/>
      <c r="M236" s="41"/>
      <c r="N236" s="41"/>
      <c r="O236" s="41"/>
      <c r="P236" s="41"/>
      <c r="Q236" s="41"/>
      <c r="R236" s="41"/>
      <c r="S236" s="41"/>
      <c r="T236" s="41"/>
      <c r="U236" s="41"/>
    </row>
    <row r="237" spans="2:21">
      <c r="B237" s="41"/>
      <c r="C237" s="41"/>
      <c r="D237" s="41"/>
      <c r="E237" s="41"/>
      <c r="F237" s="41"/>
      <c r="G237" s="41"/>
      <c r="H237" s="41"/>
      <c r="I237" s="41"/>
      <c r="K237" s="41"/>
      <c r="L237" s="41"/>
      <c r="M237" s="41"/>
      <c r="N237" s="41"/>
      <c r="O237" s="41"/>
      <c r="P237" s="41"/>
      <c r="Q237" s="41"/>
      <c r="R237" s="41"/>
      <c r="S237" s="41"/>
      <c r="T237" s="41"/>
      <c r="U237" s="41"/>
    </row>
    <row r="238" spans="2:21">
      <c r="B238" s="41"/>
      <c r="C238" s="41"/>
      <c r="D238" s="41"/>
      <c r="E238" s="41"/>
      <c r="F238" s="41"/>
      <c r="G238" s="41"/>
      <c r="H238" s="41"/>
      <c r="I238" s="41"/>
      <c r="K238" s="41"/>
      <c r="L238" s="41"/>
      <c r="M238" s="41"/>
      <c r="N238" s="41"/>
      <c r="O238" s="41"/>
      <c r="P238" s="41"/>
      <c r="Q238" s="41"/>
      <c r="R238" s="41"/>
      <c r="S238" s="41"/>
      <c r="T238" s="41"/>
      <c r="U238" s="41"/>
    </row>
    <row r="239" spans="2:21">
      <c r="B239" s="41"/>
      <c r="C239" s="41"/>
      <c r="D239" s="41"/>
      <c r="E239" s="41"/>
      <c r="F239" s="41"/>
      <c r="G239" s="41"/>
      <c r="H239" s="41"/>
      <c r="I239" s="41"/>
      <c r="K239" s="41"/>
      <c r="L239" s="41"/>
      <c r="M239" s="41"/>
      <c r="N239" s="41"/>
      <c r="O239" s="41"/>
      <c r="P239" s="41"/>
      <c r="Q239" s="41"/>
      <c r="R239" s="41"/>
      <c r="S239" s="41"/>
      <c r="T239" s="41"/>
      <c r="U239" s="41"/>
    </row>
    <row r="240" spans="2:21">
      <c r="B240" s="41"/>
      <c r="C240" s="41"/>
      <c r="D240" s="41"/>
      <c r="E240" s="41"/>
      <c r="F240" s="41"/>
      <c r="G240" s="41"/>
      <c r="H240" s="41"/>
      <c r="I240" s="41"/>
      <c r="K240" s="41"/>
      <c r="L240" s="41"/>
      <c r="M240" s="41"/>
      <c r="N240" s="41"/>
      <c r="O240" s="41"/>
      <c r="P240" s="41"/>
      <c r="Q240" s="41"/>
      <c r="R240" s="41"/>
      <c r="S240" s="41"/>
      <c r="T240" s="41"/>
      <c r="U240" s="41"/>
    </row>
    <row r="241" spans="2:21">
      <c r="B241" s="41"/>
      <c r="C241" s="41"/>
      <c r="D241" s="41"/>
      <c r="E241" s="41"/>
      <c r="F241" s="41"/>
      <c r="G241" s="41"/>
      <c r="H241" s="41"/>
      <c r="I241" s="41"/>
      <c r="K241" s="41"/>
      <c r="L241" s="41"/>
      <c r="M241" s="41"/>
      <c r="N241" s="41"/>
      <c r="O241" s="41"/>
      <c r="P241" s="41"/>
      <c r="Q241" s="41"/>
      <c r="R241" s="41"/>
      <c r="S241" s="41"/>
      <c r="T241" s="41"/>
      <c r="U241" s="41"/>
    </row>
    <row r="242" spans="2:21">
      <c r="B242" s="41"/>
      <c r="C242" s="41"/>
      <c r="D242" s="41"/>
      <c r="E242" s="41"/>
      <c r="F242" s="41"/>
      <c r="G242" s="41"/>
      <c r="H242" s="41"/>
      <c r="I242" s="41"/>
      <c r="K242" s="41"/>
      <c r="L242" s="41"/>
      <c r="M242" s="41"/>
      <c r="N242" s="41"/>
      <c r="O242" s="41"/>
      <c r="P242" s="41"/>
      <c r="Q242" s="41"/>
      <c r="R242" s="41"/>
      <c r="S242" s="41"/>
      <c r="T242" s="41"/>
      <c r="U242" s="41"/>
    </row>
    <row r="243" spans="2:21">
      <c r="B243" s="41"/>
      <c r="C243" s="41"/>
      <c r="D243" s="41"/>
      <c r="E243" s="41"/>
      <c r="F243" s="41"/>
      <c r="G243" s="41"/>
      <c r="H243" s="41"/>
      <c r="I243" s="41"/>
      <c r="K243" s="41"/>
      <c r="L243" s="41"/>
      <c r="M243" s="41"/>
      <c r="N243" s="41"/>
      <c r="O243" s="41"/>
      <c r="P243" s="41"/>
      <c r="Q243" s="41"/>
      <c r="R243" s="41"/>
      <c r="S243" s="41"/>
      <c r="T243" s="41"/>
      <c r="U243" s="41"/>
    </row>
    <row r="244" spans="2:21">
      <c r="B244" s="41"/>
      <c r="C244" s="41"/>
      <c r="D244" s="41"/>
      <c r="E244" s="41"/>
      <c r="F244" s="41"/>
      <c r="G244" s="41"/>
      <c r="H244" s="41"/>
      <c r="I244" s="41"/>
      <c r="K244" s="41"/>
      <c r="L244" s="41"/>
      <c r="M244" s="41"/>
      <c r="N244" s="41"/>
      <c r="O244" s="41"/>
      <c r="P244" s="41"/>
      <c r="Q244" s="41"/>
      <c r="R244" s="41"/>
      <c r="S244" s="41"/>
      <c r="T244" s="41"/>
      <c r="U244" s="41"/>
    </row>
    <row r="245" spans="2:21">
      <c r="B245" s="41"/>
      <c r="C245" s="41"/>
      <c r="D245" s="41"/>
      <c r="E245" s="41"/>
      <c r="F245" s="41"/>
      <c r="G245" s="41"/>
      <c r="H245" s="41"/>
      <c r="I245" s="41"/>
      <c r="K245" s="41"/>
      <c r="L245" s="41"/>
      <c r="M245" s="41"/>
      <c r="N245" s="41"/>
      <c r="O245" s="41"/>
      <c r="P245" s="41"/>
      <c r="Q245" s="41"/>
      <c r="R245" s="41"/>
      <c r="S245" s="41"/>
      <c r="T245" s="41"/>
      <c r="U245" s="41"/>
    </row>
    <row r="246" spans="2:21">
      <c r="B246" s="41"/>
      <c r="C246" s="41"/>
      <c r="D246" s="41"/>
      <c r="E246" s="41"/>
      <c r="F246" s="41"/>
      <c r="G246" s="41"/>
      <c r="H246" s="41"/>
      <c r="I246" s="41"/>
      <c r="K246" s="41"/>
      <c r="L246" s="41"/>
      <c r="M246" s="41"/>
      <c r="N246" s="41"/>
      <c r="O246" s="41"/>
      <c r="P246" s="41"/>
      <c r="Q246" s="41"/>
      <c r="R246" s="41"/>
      <c r="S246" s="41"/>
      <c r="T246" s="41"/>
      <c r="U246" s="41"/>
    </row>
    <row r="247" spans="2:21">
      <c r="B247" s="41"/>
      <c r="C247" s="41"/>
      <c r="D247" s="41"/>
      <c r="E247" s="41"/>
      <c r="F247" s="41"/>
      <c r="G247" s="41"/>
      <c r="H247" s="41"/>
      <c r="I247" s="41"/>
      <c r="K247" s="41"/>
      <c r="L247" s="41"/>
      <c r="M247" s="41"/>
      <c r="N247" s="41"/>
      <c r="O247" s="41"/>
      <c r="P247" s="41"/>
      <c r="Q247" s="41"/>
      <c r="R247" s="41"/>
      <c r="S247" s="41"/>
      <c r="T247" s="41"/>
      <c r="U247" s="41"/>
    </row>
    <row r="248" spans="2:21">
      <c r="B248" s="41"/>
      <c r="C248" s="41"/>
      <c r="D248" s="41"/>
      <c r="E248" s="41"/>
      <c r="F248" s="41"/>
      <c r="G248" s="41"/>
      <c r="H248" s="41"/>
      <c r="I248" s="41"/>
      <c r="K248" s="41"/>
      <c r="L248" s="41"/>
      <c r="M248" s="41"/>
      <c r="N248" s="41"/>
      <c r="O248" s="41"/>
      <c r="P248" s="41"/>
      <c r="Q248" s="41"/>
      <c r="R248" s="41"/>
      <c r="S248" s="41"/>
      <c r="T248" s="41"/>
      <c r="U248" s="41"/>
    </row>
    <row r="249" spans="2:21">
      <c r="B249" s="41"/>
      <c r="C249" s="41"/>
      <c r="D249" s="41"/>
      <c r="E249" s="41"/>
      <c r="F249" s="41"/>
      <c r="G249" s="41"/>
      <c r="H249" s="41"/>
      <c r="I249" s="41"/>
      <c r="K249" s="41"/>
      <c r="L249" s="41"/>
      <c r="M249" s="41"/>
      <c r="N249" s="41"/>
      <c r="O249" s="41"/>
      <c r="P249" s="41"/>
      <c r="Q249" s="41"/>
      <c r="R249" s="41"/>
      <c r="S249" s="41"/>
      <c r="T249" s="41"/>
      <c r="U249" s="41"/>
    </row>
    <row r="250" spans="2:21">
      <c r="B250" s="41"/>
      <c r="C250" s="41"/>
      <c r="D250" s="41"/>
      <c r="E250" s="41"/>
      <c r="F250" s="41"/>
      <c r="G250" s="41"/>
      <c r="H250" s="41"/>
      <c r="I250" s="41"/>
      <c r="K250" s="41"/>
      <c r="L250" s="41"/>
      <c r="M250" s="41"/>
      <c r="N250" s="41"/>
      <c r="O250" s="41"/>
      <c r="P250" s="41"/>
      <c r="Q250" s="41"/>
      <c r="R250" s="41"/>
      <c r="S250" s="41"/>
      <c r="T250" s="41"/>
      <c r="U250" s="41"/>
    </row>
    <row r="251" spans="2:21">
      <c r="B251" s="41"/>
      <c r="C251" s="41"/>
      <c r="D251" s="41"/>
      <c r="E251" s="41"/>
      <c r="F251" s="41"/>
      <c r="G251" s="41"/>
      <c r="H251" s="41"/>
      <c r="I251" s="41"/>
      <c r="K251" s="41"/>
      <c r="L251" s="41"/>
      <c r="M251" s="41"/>
      <c r="N251" s="41"/>
      <c r="O251" s="41"/>
      <c r="P251" s="41"/>
      <c r="Q251" s="41"/>
      <c r="R251" s="41"/>
      <c r="S251" s="41"/>
      <c r="T251" s="41"/>
      <c r="U251" s="41"/>
    </row>
    <row r="252" spans="2:21">
      <c r="B252" s="41"/>
      <c r="C252" s="41"/>
      <c r="D252" s="41"/>
      <c r="E252" s="41"/>
      <c r="F252" s="41"/>
      <c r="G252" s="41"/>
      <c r="H252" s="41"/>
      <c r="I252" s="41"/>
      <c r="K252" s="41"/>
      <c r="L252" s="41"/>
      <c r="M252" s="41"/>
      <c r="N252" s="41"/>
      <c r="O252" s="41"/>
      <c r="P252" s="41"/>
      <c r="Q252" s="41"/>
      <c r="R252" s="41"/>
      <c r="S252" s="41"/>
      <c r="T252" s="41"/>
      <c r="U252" s="41"/>
    </row>
    <row r="253" spans="2:21">
      <c r="B253" s="41"/>
      <c r="C253" s="41"/>
      <c r="D253" s="41"/>
      <c r="E253" s="41"/>
      <c r="F253" s="41"/>
      <c r="G253" s="41"/>
      <c r="H253" s="41"/>
      <c r="I253" s="41"/>
      <c r="K253" s="41"/>
      <c r="L253" s="41"/>
      <c r="M253" s="41"/>
      <c r="N253" s="41"/>
      <c r="O253" s="41"/>
      <c r="P253" s="41"/>
      <c r="Q253" s="41"/>
      <c r="R253" s="41"/>
      <c r="S253" s="41"/>
      <c r="T253" s="41"/>
      <c r="U253" s="41"/>
    </row>
    <row r="254" spans="2:21">
      <c r="B254" s="41"/>
      <c r="C254" s="41"/>
      <c r="D254" s="41"/>
      <c r="E254" s="41"/>
      <c r="F254" s="41"/>
      <c r="G254" s="41"/>
      <c r="H254" s="41"/>
      <c r="I254" s="41"/>
      <c r="K254" s="41"/>
      <c r="L254" s="41"/>
      <c r="M254" s="41"/>
      <c r="N254" s="41"/>
      <c r="O254" s="41"/>
      <c r="P254" s="41"/>
      <c r="Q254" s="41"/>
      <c r="R254" s="41"/>
      <c r="S254" s="41"/>
      <c r="T254" s="41"/>
      <c r="U254" s="41"/>
    </row>
    <row r="255" spans="2:21">
      <c r="B255" s="41"/>
      <c r="C255" s="41"/>
      <c r="D255" s="41"/>
      <c r="E255" s="41"/>
      <c r="F255" s="41"/>
      <c r="G255" s="41"/>
      <c r="H255" s="41"/>
      <c r="I255" s="41"/>
      <c r="K255" s="41"/>
      <c r="L255" s="41"/>
      <c r="M255" s="41"/>
      <c r="N255" s="41"/>
      <c r="O255" s="41"/>
      <c r="P255" s="41"/>
      <c r="Q255" s="41"/>
      <c r="R255" s="41"/>
      <c r="S255" s="41"/>
      <c r="T255" s="41"/>
      <c r="U255" s="41"/>
    </row>
    <row r="256" spans="2:21">
      <c r="B256" s="41"/>
      <c r="C256" s="41"/>
      <c r="D256" s="41"/>
      <c r="E256" s="41"/>
      <c r="F256" s="41"/>
      <c r="G256" s="41"/>
      <c r="H256" s="41"/>
      <c r="I256" s="41"/>
      <c r="K256" s="41"/>
      <c r="L256" s="41"/>
      <c r="M256" s="41"/>
      <c r="N256" s="41"/>
      <c r="O256" s="41"/>
      <c r="P256" s="41"/>
      <c r="Q256" s="41"/>
      <c r="R256" s="41"/>
      <c r="S256" s="41"/>
      <c r="T256" s="41"/>
      <c r="U256" s="41"/>
    </row>
    <row r="257" spans="2:21">
      <c r="B257" s="41"/>
      <c r="C257" s="41"/>
      <c r="D257" s="41"/>
      <c r="E257" s="41"/>
      <c r="F257" s="41"/>
      <c r="G257" s="41"/>
      <c r="H257" s="41"/>
      <c r="I257" s="41"/>
      <c r="K257" s="41"/>
      <c r="L257" s="41"/>
      <c r="M257" s="41"/>
      <c r="N257" s="41"/>
      <c r="O257" s="41"/>
      <c r="P257" s="41"/>
      <c r="Q257" s="41"/>
      <c r="R257" s="41"/>
      <c r="S257" s="41"/>
      <c r="T257" s="41"/>
      <c r="U257" s="41"/>
    </row>
    <row r="258" spans="2:21">
      <c r="B258" s="41"/>
      <c r="C258" s="41"/>
      <c r="D258" s="41"/>
      <c r="E258" s="41"/>
      <c r="F258" s="41"/>
      <c r="G258" s="41"/>
      <c r="H258" s="41"/>
      <c r="I258" s="41"/>
      <c r="K258" s="41"/>
      <c r="L258" s="41"/>
      <c r="M258" s="41"/>
      <c r="N258" s="41"/>
      <c r="O258" s="41"/>
      <c r="P258" s="41"/>
      <c r="Q258" s="41"/>
      <c r="R258" s="41"/>
      <c r="S258" s="41"/>
      <c r="T258" s="41"/>
      <c r="U258" s="41"/>
    </row>
    <row r="259" spans="2:21">
      <c r="B259" s="41"/>
      <c r="C259" s="41"/>
      <c r="D259" s="41"/>
      <c r="E259" s="41"/>
      <c r="F259" s="41"/>
      <c r="G259" s="41"/>
      <c r="H259" s="41"/>
      <c r="I259" s="41"/>
      <c r="K259" s="41"/>
      <c r="L259" s="41"/>
      <c r="M259" s="41"/>
      <c r="N259" s="41"/>
      <c r="O259" s="41"/>
      <c r="P259" s="41"/>
      <c r="Q259" s="41"/>
      <c r="R259" s="41"/>
      <c r="S259" s="41"/>
      <c r="T259" s="41"/>
      <c r="U259" s="41"/>
    </row>
    <row r="260" spans="2:21">
      <c r="B260" s="41"/>
      <c r="C260" s="41"/>
      <c r="D260" s="41"/>
      <c r="E260" s="41"/>
      <c r="F260" s="41"/>
      <c r="G260" s="41"/>
      <c r="H260" s="41"/>
      <c r="I260" s="41"/>
      <c r="K260" s="41"/>
      <c r="L260" s="41"/>
      <c r="M260" s="41"/>
      <c r="N260" s="41"/>
      <c r="O260" s="41"/>
      <c r="P260" s="41"/>
      <c r="Q260" s="41"/>
      <c r="R260" s="41"/>
      <c r="S260" s="41"/>
      <c r="T260" s="41"/>
      <c r="U260" s="41"/>
    </row>
    <row r="261" spans="2:21">
      <c r="B261" s="41"/>
      <c r="C261" s="41"/>
      <c r="D261" s="41"/>
      <c r="E261" s="41"/>
      <c r="F261" s="41"/>
      <c r="G261" s="41"/>
      <c r="H261" s="41"/>
      <c r="I261" s="41"/>
      <c r="K261" s="41"/>
      <c r="L261" s="41"/>
      <c r="M261" s="41"/>
      <c r="N261" s="41"/>
      <c r="O261" s="41"/>
      <c r="P261" s="41"/>
      <c r="Q261" s="41"/>
      <c r="R261" s="41"/>
      <c r="S261" s="41"/>
      <c r="T261" s="41"/>
      <c r="U261" s="41"/>
    </row>
    <row r="262" spans="2:21">
      <c r="B262" s="41"/>
      <c r="C262" s="41"/>
      <c r="D262" s="41"/>
      <c r="E262" s="41"/>
      <c r="F262" s="41"/>
      <c r="G262" s="41"/>
      <c r="H262" s="41"/>
      <c r="I262" s="41"/>
      <c r="K262" s="41"/>
      <c r="L262" s="41"/>
      <c r="M262" s="41"/>
      <c r="N262" s="41"/>
      <c r="O262" s="41"/>
      <c r="P262" s="41"/>
      <c r="Q262" s="41"/>
      <c r="R262" s="41"/>
      <c r="S262" s="41"/>
      <c r="T262" s="41"/>
      <c r="U262" s="41"/>
    </row>
    <row r="263" spans="2:21">
      <c r="B263" s="41"/>
      <c r="C263" s="41"/>
      <c r="D263" s="41"/>
      <c r="E263" s="41"/>
      <c r="F263" s="41"/>
      <c r="G263" s="41"/>
      <c r="H263" s="41"/>
      <c r="I263" s="41"/>
      <c r="K263" s="41"/>
      <c r="L263" s="41"/>
      <c r="M263" s="41"/>
      <c r="N263" s="41"/>
      <c r="O263" s="41"/>
      <c r="P263" s="41"/>
      <c r="Q263" s="41"/>
      <c r="R263" s="41"/>
      <c r="S263" s="41"/>
      <c r="T263" s="41"/>
      <c r="U263" s="41"/>
    </row>
    <row r="264" spans="2:21">
      <c r="B264" s="41"/>
      <c r="C264" s="41"/>
      <c r="D264" s="41"/>
      <c r="E264" s="41"/>
      <c r="F264" s="41"/>
      <c r="G264" s="41"/>
      <c r="H264" s="41"/>
      <c r="I264" s="41"/>
      <c r="K264" s="41"/>
      <c r="L264" s="41"/>
      <c r="M264" s="41"/>
      <c r="N264" s="41"/>
      <c r="O264" s="41"/>
      <c r="P264" s="41"/>
      <c r="Q264" s="41"/>
      <c r="R264" s="41"/>
      <c r="S264" s="41"/>
      <c r="T264" s="41"/>
      <c r="U264" s="41"/>
    </row>
    <row r="265" spans="2:21">
      <c r="B265" s="41"/>
      <c r="C265" s="41"/>
      <c r="D265" s="41"/>
      <c r="E265" s="41"/>
      <c r="F265" s="41"/>
      <c r="G265" s="41"/>
      <c r="H265" s="41"/>
      <c r="I265" s="41"/>
      <c r="K265" s="41"/>
      <c r="L265" s="41"/>
      <c r="M265" s="41"/>
      <c r="N265" s="41"/>
      <c r="O265" s="41"/>
      <c r="P265" s="41"/>
      <c r="Q265" s="41"/>
      <c r="R265" s="41"/>
      <c r="S265" s="41"/>
      <c r="T265" s="41"/>
      <c r="U265" s="41"/>
    </row>
    <row r="266" spans="2:21">
      <c r="B266" s="41"/>
      <c r="C266" s="41"/>
      <c r="D266" s="41"/>
      <c r="E266" s="41"/>
      <c r="F266" s="41"/>
      <c r="G266" s="41"/>
      <c r="H266" s="41"/>
      <c r="I266" s="41"/>
      <c r="K266" s="41"/>
      <c r="L266" s="41"/>
      <c r="M266" s="41"/>
      <c r="N266" s="41"/>
      <c r="O266" s="41"/>
      <c r="P266" s="41"/>
      <c r="Q266" s="41"/>
      <c r="R266" s="41"/>
      <c r="S266" s="41"/>
      <c r="T266" s="41"/>
      <c r="U266" s="41"/>
    </row>
    <row r="267" spans="2:21">
      <c r="B267" s="41"/>
      <c r="C267" s="41"/>
      <c r="D267" s="41"/>
      <c r="E267" s="41"/>
      <c r="F267" s="41"/>
      <c r="G267" s="41"/>
      <c r="H267" s="41"/>
      <c r="I267" s="41"/>
      <c r="K267" s="41"/>
      <c r="L267" s="41"/>
      <c r="M267" s="41"/>
      <c r="N267" s="41"/>
      <c r="O267" s="41"/>
      <c r="P267" s="41"/>
      <c r="Q267" s="41"/>
      <c r="R267" s="41"/>
      <c r="S267" s="41"/>
      <c r="T267" s="41"/>
      <c r="U267" s="41"/>
    </row>
    <row r="268" spans="2:21">
      <c r="B268" s="41"/>
      <c r="C268" s="41"/>
      <c r="D268" s="41"/>
      <c r="E268" s="41"/>
      <c r="F268" s="41"/>
      <c r="G268" s="41"/>
      <c r="H268" s="41"/>
      <c r="I268" s="41"/>
      <c r="K268" s="41"/>
      <c r="L268" s="41"/>
      <c r="M268" s="41"/>
      <c r="N268" s="41"/>
      <c r="O268" s="41"/>
      <c r="P268" s="41"/>
      <c r="Q268" s="41"/>
      <c r="R268" s="41"/>
      <c r="S268" s="41"/>
      <c r="T268" s="41"/>
      <c r="U268" s="41"/>
    </row>
    <row r="269" spans="2:21">
      <c r="B269" s="41"/>
      <c r="C269" s="41"/>
      <c r="D269" s="41"/>
      <c r="E269" s="41"/>
      <c r="F269" s="41"/>
      <c r="G269" s="41"/>
      <c r="H269" s="41"/>
      <c r="I269" s="41"/>
      <c r="K269" s="41"/>
      <c r="L269" s="41"/>
      <c r="M269" s="41"/>
      <c r="N269" s="41"/>
      <c r="O269" s="41"/>
      <c r="P269" s="41"/>
      <c r="Q269" s="41"/>
      <c r="R269" s="41"/>
      <c r="S269" s="41"/>
      <c r="T269" s="41"/>
      <c r="U269" s="41"/>
    </row>
    <row r="270" spans="2:21">
      <c r="B270" s="41"/>
      <c r="C270" s="41"/>
      <c r="D270" s="41"/>
      <c r="E270" s="41"/>
      <c r="F270" s="41"/>
      <c r="G270" s="41"/>
      <c r="H270" s="41"/>
      <c r="I270" s="41"/>
      <c r="K270" s="41"/>
      <c r="L270" s="41"/>
      <c r="M270" s="41"/>
      <c r="N270" s="41"/>
      <c r="O270" s="41"/>
      <c r="P270" s="41"/>
      <c r="Q270" s="41"/>
      <c r="R270" s="41"/>
      <c r="S270" s="41"/>
      <c r="T270" s="41"/>
      <c r="U270" s="41"/>
    </row>
    <row r="271" spans="2:21">
      <c r="B271" s="41"/>
      <c r="C271" s="41"/>
      <c r="D271" s="41"/>
      <c r="E271" s="41"/>
      <c r="F271" s="41"/>
      <c r="G271" s="41"/>
      <c r="H271" s="41"/>
      <c r="I271" s="41"/>
      <c r="K271" s="41"/>
      <c r="L271" s="41"/>
      <c r="M271" s="41"/>
      <c r="N271" s="41"/>
      <c r="O271" s="41"/>
      <c r="P271" s="41"/>
      <c r="Q271" s="41"/>
      <c r="R271" s="41"/>
      <c r="S271" s="41"/>
      <c r="T271" s="41"/>
      <c r="U271" s="41"/>
    </row>
    <row r="272" spans="2:21">
      <c r="B272" s="41"/>
      <c r="C272" s="41"/>
      <c r="D272" s="41"/>
      <c r="E272" s="41"/>
      <c r="F272" s="41"/>
      <c r="G272" s="41"/>
      <c r="H272" s="41"/>
      <c r="I272" s="41"/>
      <c r="K272" s="41"/>
      <c r="L272" s="41"/>
      <c r="M272" s="41"/>
      <c r="N272" s="41"/>
      <c r="O272" s="41"/>
      <c r="P272" s="41"/>
      <c r="Q272" s="41"/>
      <c r="R272" s="41"/>
      <c r="S272" s="41"/>
      <c r="T272" s="41"/>
      <c r="U272" s="41"/>
    </row>
    <row r="273" spans="2:21">
      <c r="B273" s="41"/>
      <c r="C273" s="41"/>
      <c r="D273" s="41"/>
      <c r="E273" s="41"/>
      <c r="F273" s="41"/>
      <c r="G273" s="41"/>
      <c r="H273" s="41"/>
      <c r="I273" s="41"/>
      <c r="K273" s="41"/>
      <c r="L273" s="41"/>
      <c r="M273" s="41"/>
      <c r="N273" s="41"/>
      <c r="O273" s="41"/>
      <c r="P273" s="41"/>
      <c r="Q273" s="41"/>
      <c r="R273" s="41"/>
      <c r="S273" s="41"/>
      <c r="T273" s="41"/>
      <c r="U273" s="41"/>
    </row>
    <row r="274" spans="2:21">
      <c r="B274" s="41"/>
      <c r="C274" s="41"/>
      <c r="D274" s="41"/>
      <c r="E274" s="41"/>
      <c r="F274" s="41"/>
      <c r="G274" s="41"/>
      <c r="H274" s="41"/>
      <c r="I274" s="41"/>
      <c r="K274" s="41"/>
      <c r="L274" s="41"/>
      <c r="M274" s="41"/>
      <c r="N274" s="41"/>
      <c r="O274" s="41"/>
      <c r="P274" s="41"/>
      <c r="Q274" s="41"/>
      <c r="R274" s="41"/>
      <c r="S274" s="41"/>
      <c r="T274" s="41"/>
      <c r="U274" s="41"/>
    </row>
    <row r="275" spans="2:21">
      <c r="B275" s="41"/>
      <c r="C275" s="41"/>
      <c r="D275" s="41"/>
      <c r="E275" s="41"/>
      <c r="F275" s="41"/>
      <c r="G275" s="41"/>
      <c r="H275" s="41"/>
      <c r="I275" s="41"/>
      <c r="K275" s="41"/>
      <c r="L275" s="41"/>
      <c r="M275" s="41"/>
      <c r="N275" s="41"/>
      <c r="O275" s="41"/>
      <c r="P275" s="41"/>
      <c r="Q275" s="41"/>
      <c r="R275" s="41"/>
      <c r="S275" s="41"/>
      <c r="T275" s="41"/>
      <c r="U275" s="41"/>
    </row>
    <row r="276" spans="2:21">
      <c r="B276" s="41"/>
      <c r="C276" s="41"/>
      <c r="D276" s="41"/>
      <c r="E276" s="41"/>
      <c r="F276" s="41"/>
      <c r="G276" s="41"/>
      <c r="H276" s="41"/>
      <c r="I276" s="41"/>
      <c r="K276" s="41"/>
      <c r="L276" s="41"/>
      <c r="M276" s="41"/>
      <c r="N276" s="41"/>
      <c r="O276" s="41"/>
      <c r="P276" s="41"/>
      <c r="Q276" s="41"/>
      <c r="R276" s="41"/>
      <c r="S276" s="41"/>
      <c r="T276" s="41"/>
      <c r="U276" s="41"/>
    </row>
    <row r="277" spans="2:21">
      <c r="B277" s="41"/>
      <c r="C277" s="41"/>
      <c r="D277" s="41"/>
      <c r="E277" s="41"/>
      <c r="F277" s="41"/>
      <c r="G277" s="41"/>
      <c r="H277" s="41"/>
      <c r="I277" s="41"/>
      <c r="K277" s="41"/>
      <c r="L277" s="41"/>
      <c r="M277" s="41"/>
      <c r="N277" s="41"/>
      <c r="O277" s="41"/>
      <c r="P277" s="41"/>
      <c r="Q277" s="41"/>
      <c r="R277" s="41"/>
      <c r="S277" s="41"/>
      <c r="T277" s="41"/>
      <c r="U277" s="41"/>
    </row>
    <row r="278" spans="2:21">
      <c r="B278" s="41"/>
      <c r="C278" s="41"/>
      <c r="D278" s="41"/>
      <c r="E278" s="41"/>
      <c r="F278" s="41"/>
      <c r="G278" s="41"/>
      <c r="H278" s="41"/>
      <c r="I278" s="41"/>
      <c r="K278" s="41"/>
      <c r="L278" s="41"/>
      <c r="M278" s="41"/>
      <c r="N278" s="41"/>
      <c r="O278" s="41"/>
      <c r="P278" s="41"/>
      <c r="Q278" s="41"/>
      <c r="R278" s="41"/>
      <c r="S278" s="41"/>
      <c r="T278" s="41"/>
      <c r="U278" s="41"/>
    </row>
    <row r="279" spans="2:21">
      <c r="B279" s="41"/>
      <c r="C279" s="41"/>
      <c r="D279" s="41"/>
      <c r="E279" s="41"/>
      <c r="F279" s="41"/>
      <c r="G279" s="41"/>
      <c r="H279" s="41"/>
      <c r="I279" s="41"/>
      <c r="K279" s="41"/>
      <c r="L279" s="41"/>
      <c r="M279" s="41"/>
      <c r="N279" s="41"/>
      <c r="O279" s="41"/>
      <c r="P279" s="41"/>
      <c r="Q279" s="41"/>
      <c r="R279" s="41"/>
      <c r="S279" s="41"/>
      <c r="T279" s="41"/>
      <c r="U279" s="41"/>
    </row>
    <row r="280" spans="2:21">
      <c r="B280" s="41"/>
      <c r="C280" s="41"/>
      <c r="D280" s="41"/>
      <c r="E280" s="41"/>
      <c r="F280" s="41"/>
      <c r="G280" s="41"/>
      <c r="H280" s="41"/>
      <c r="I280" s="41"/>
      <c r="K280" s="41"/>
      <c r="L280" s="41"/>
      <c r="M280" s="41"/>
      <c r="N280" s="41"/>
      <c r="O280" s="41"/>
      <c r="P280" s="41"/>
      <c r="Q280" s="41"/>
      <c r="R280" s="41"/>
      <c r="S280" s="41"/>
      <c r="T280" s="41"/>
      <c r="U280" s="41"/>
    </row>
  </sheetData>
  <sheetProtection algorithmName="SHA-512" hashValue="UrVLqmQjehehTIggjtVjFeV0lNiw5la62ch9R2+dmf0gWpNkzHZYdnczLrtvZrrE2PWOLmdjKbdRcUfrApvKRw==" saltValue="/O9IGDvWOSE+nR/MkWzTgg==" spinCount="100000" sheet="1" selectLockedCells="1"/>
  <mergeCells count="83">
    <mergeCell ref="B9:C9"/>
    <mergeCell ref="D9:I9"/>
    <mergeCell ref="B11:C13"/>
    <mergeCell ref="D11:I11"/>
    <mergeCell ref="E12:I12"/>
    <mergeCell ref="E13:I13"/>
    <mergeCell ref="B10:C10"/>
    <mergeCell ref="D10:I10"/>
    <mergeCell ref="B52:I52"/>
    <mergeCell ref="B28:C28"/>
    <mergeCell ref="D28:I28"/>
    <mergeCell ref="D39:I39"/>
    <mergeCell ref="B40:C40"/>
    <mergeCell ref="D29:I29"/>
    <mergeCell ref="B29:C29"/>
    <mergeCell ref="B30:C30"/>
    <mergeCell ref="D30:I30"/>
    <mergeCell ref="B32:C32"/>
    <mergeCell ref="D32:I32"/>
    <mergeCell ref="B33:C33"/>
    <mergeCell ref="D35:I35"/>
    <mergeCell ref="D34:I34"/>
    <mergeCell ref="B35:C35"/>
    <mergeCell ref="B43:C43"/>
    <mergeCell ref="B14:C17"/>
    <mergeCell ref="D14:I14"/>
    <mergeCell ref="B19:C19"/>
    <mergeCell ref="D19:I19"/>
    <mergeCell ref="B20:C20"/>
    <mergeCell ref="D20:I20"/>
    <mergeCell ref="E15:I15"/>
    <mergeCell ref="E16:I16"/>
    <mergeCell ref="E17:I17"/>
    <mergeCell ref="B18:C18"/>
    <mergeCell ref="D18:I18"/>
    <mergeCell ref="B6:I6"/>
    <mergeCell ref="B2:F2"/>
    <mergeCell ref="G2:I2"/>
    <mergeCell ref="B8:C8"/>
    <mergeCell ref="D8:I8"/>
    <mergeCell ref="C4:I4"/>
    <mergeCell ref="B26:C26"/>
    <mergeCell ref="E26:I26"/>
    <mergeCell ref="B21:C25"/>
    <mergeCell ref="E21:I21"/>
    <mergeCell ref="F22:I22"/>
    <mergeCell ref="F23:I23"/>
    <mergeCell ref="F24:I24"/>
    <mergeCell ref="F25:I25"/>
    <mergeCell ref="B27:C27"/>
    <mergeCell ref="D27:I27"/>
    <mergeCell ref="D33:I33"/>
    <mergeCell ref="D49:I49"/>
    <mergeCell ref="B31:I31"/>
    <mergeCell ref="B37:C37"/>
    <mergeCell ref="D37:I37"/>
    <mergeCell ref="B42:C42"/>
    <mergeCell ref="D42:I42"/>
    <mergeCell ref="B38:C38"/>
    <mergeCell ref="D38:I38"/>
    <mergeCell ref="B39:C39"/>
    <mergeCell ref="D40:I40"/>
    <mergeCell ref="D41:I41"/>
    <mergeCell ref="B41:C41"/>
    <mergeCell ref="B34:C34"/>
    <mergeCell ref="D43:I43"/>
    <mergeCell ref="B45:C45"/>
    <mergeCell ref="D45:I45"/>
    <mergeCell ref="B36:C36"/>
    <mergeCell ref="D36:I36"/>
    <mergeCell ref="B48:C48"/>
    <mergeCell ref="D48:I48"/>
    <mergeCell ref="B51:C51"/>
    <mergeCell ref="D51:I51"/>
    <mergeCell ref="B44:C44"/>
    <mergeCell ref="D44:I44"/>
    <mergeCell ref="D50:I50"/>
    <mergeCell ref="B46:C46"/>
    <mergeCell ref="D46:I46"/>
    <mergeCell ref="B47:C47"/>
    <mergeCell ref="D47:I47"/>
    <mergeCell ref="B50:C50"/>
    <mergeCell ref="B49:C49"/>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dimension ref="A1:U255"/>
  <sheetViews>
    <sheetView view="pageBreakPreview" topLeftCell="A13" zoomScale="80" zoomScaleNormal="100" zoomScaleSheetLayoutView="80" workbookViewId="0">
      <selection activeCell="N11" sqref="N11"/>
    </sheetView>
  </sheetViews>
  <sheetFormatPr defaultColWidth="9" defaultRowHeight="16.5"/>
  <cols>
    <col min="1" max="1" width="1.125" style="2" customWidth="1"/>
    <col min="2" max="2" width="2.625" style="2" customWidth="1"/>
    <col min="3" max="3" width="14.625" style="2" customWidth="1"/>
    <col min="4" max="4" width="2.875" style="2" customWidth="1"/>
    <col min="5" max="5" width="3.875" style="2" customWidth="1"/>
    <col min="6" max="6" width="43.625" style="2" customWidth="1"/>
    <col min="7" max="7" width="16.375" style="2" customWidth="1"/>
    <col min="8" max="8" width="13.125" style="2" customWidth="1"/>
    <col min="9" max="9" width="12.125" style="2" customWidth="1"/>
    <col min="10" max="10" width="1.125" style="2" customWidth="1"/>
    <col min="11" max="16384" width="9" style="2"/>
  </cols>
  <sheetData>
    <row r="1" spans="1:21" ht="8.25" customHeight="1">
      <c r="A1" s="81"/>
      <c r="B1" s="97"/>
      <c r="C1" s="97"/>
      <c r="D1" s="97"/>
      <c r="E1" s="97"/>
      <c r="F1" s="97"/>
      <c r="G1" s="97"/>
      <c r="H1" s="97"/>
      <c r="I1" s="97"/>
      <c r="J1" s="1"/>
    </row>
    <row r="2" spans="1:21" ht="93" customHeight="1">
      <c r="A2" s="81"/>
      <c r="B2" s="643" t="s">
        <v>858</v>
      </c>
      <c r="C2" s="643"/>
      <c r="D2" s="645" t="s">
        <v>404</v>
      </c>
      <c r="E2" s="645"/>
      <c r="F2" s="645"/>
      <c r="G2" s="645"/>
      <c r="H2" s="645"/>
      <c r="I2" s="645"/>
      <c r="J2" s="1"/>
      <c r="K2" s="46"/>
      <c r="L2" s="41"/>
      <c r="M2" s="41"/>
      <c r="N2" s="41"/>
      <c r="O2" s="41"/>
      <c r="P2" s="41"/>
      <c r="Q2" s="41"/>
      <c r="R2" s="41"/>
      <c r="S2" s="41"/>
      <c r="T2" s="41"/>
      <c r="U2" s="41"/>
    </row>
    <row r="3" spans="1:21" ht="72.75" customHeight="1">
      <c r="A3" s="81"/>
      <c r="B3" s="643" t="s">
        <v>405</v>
      </c>
      <c r="C3" s="643"/>
      <c r="D3" s="645" t="s">
        <v>404</v>
      </c>
      <c r="E3" s="645"/>
      <c r="F3" s="645"/>
      <c r="G3" s="645"/>
      <c r="H3" s="645"/>
      <c r="I3" s="645"/>
      <c r="J3" s="1"/>
      <c r="K3" s="46"/>
      <c r="L3" s="41"/>
      <c r="M3" s="41"/>
      <c r="N3" s="41"/>
      <c r="O3" s="41"/>
      <c r="P3" s="41"/>
      <c r="Q3" s="41"/>
      <c r="R3" s="41"/>
      <c r="S3" s="41"/>
      <c r="T3" s="41"/>
      <c r="U3" s="41"/>
    </row>
    <row r="4" spans="1:21" ht="35.25" customHeight="1">
      <c r="A4" s="81"/>
      <c r="B4" s="633" t="s">
        <v>215</v>
      </c>
      <c r="C4" s="633"/>
      <c r="D4" s="638" t="s">
        <v>448</v>
      </c>
      <c r="E4" s="640"/>
      <c r="F4" s="640"/>
      <c r="G4" s="640"/>
      <c r="H4" s="640"/>
      <c r="I4" s="640"/>
      <c r="J4" s="1"/>
      <c r="K4" s="46"/>
      <c r="L4" s="41"/>
      <c r="M4" s="41"/>
      <c r="N4" s="41"/>
      <c r="O4" s="41"/>
      <c r="P4" s="41"/>
      <c r="Q4" s="41"/>
      <c r="R4" s="41"/>
      <c r="S4" s="41"/>
      <c r="T4" s="41"/>
      <c r="U4" s="41"/>
    </row>
    <row r="5" spans="1:21" ht="40.5" customHeight="1">
      <c r="A5" s="81"/>
      <c r="B5" s="633" t="s">
        <v>216</v>
      </c>
      <c r="C5" s="633"/>
      <c r="D5" s="638" t="s">
        <v>574</v>
      </c>
      <c r="E5" s="640"/>
      <c r="F5" s="640"/>
      <c r="G5" s="640"/>
      <c r="H5" s="640"/>
      <c r="I5" s="640"/>
      <c r="J5" s="1"/>
      <c r="K5" s="46"/>
      <c r="L5" s="41"/>
      <c r="M5" s="41"/>
      <c r="N5" s="41"/>
      <c r="O5" s="41"/>
      <c r="P5" s="41"/>
      <c r="Q5" s="41"/>
      <c r="R5" s="41"/>
      <c r="S5" s="41"/>
      <c r="T5" s="41"/>
      <c r="U5" s="41"/>
    </row>
    <row r="6" spans="1:21" ht="31.5" customHeight="1">
      <c r="A6" s="81"/>
      <c r="B6" s="643" t="s">
        <v>406</v>
      </c>
      <c r="C6" s="643"/>
      <c r="D6" s="645" t="s">
        <v>407</v>
      </c>
      <c r="E6" s="645"/>
      <c r="F6" s="645"/>
      <c r="G6" s="645"/>
      <c r="H6" s="645"/>
      <c r="I6" s="645"/>
      <c r="J6" s="1"/>
      <c r="K6" s="46"/>
      <c r="L6" s="41"/>
      <c r="M6" s="41"/>
      <c r="N6" s="41"/>
      <c r="O6" s="41"/>
      <c r="P6" s="41"/>
      <c r="Q6" s="41"/>
      <c r="R6" s="41"/>
      <c r="S6" s="41"/>
      <c r="T6" s="41"/>
      <c r="U6" s="41"/>
    </row>
    <row r="7" spans="1:21" ht="30" customHeight="1">
      <c r="A7" s="81"/>
      <c r="B7" s="633" t="s">
        <v>217</v>
      </c>
      <c r="C7" s="633"/>
      <c r="D7" s="635" t="s">
        <v>408</v>
      </c>
      <c r="E7" s="635"/>
      <c r="F7" s="635"/>
      <c r="G7" s="635"/>
      <c r="H7" s="635"/>
      <c r="I7" s="635"/>
      <c r="J7" s="1"/>
      <c r="K7" s="46"/>
      <c r="L7" s="41"/>
      <c r="M7" s="41"/>
      <c r="N7" s="41"/>
      <c r="O7" s="41"/>
      <c r="P7" s="41"/>
      <c r="Q7" s="41"/>
      <c r="R7" s="41"/>
      <c r="S7" s="41"/>
      <c r="T7" s="41"/>
      <c r="U7" s="41"/>
    </row>
    <row r="8" spans="1:21" ht="43.5" customHeight="1">
      <c r="A8" s="81"/>
      <c r="B8" s="633" t="s">
        <v>218</v>
      </c>
      <c r="C8" s="633"/>
      <c r="D8" s="634" t="s">
        <v>409</v>
      </c>
      <c r="E8" s="635"/>
      <c r="F8" s="635"/>
      <c r="G8" s="635"/>
      <c r="H8" s="635"/>
      <c r="I8" s="635"/>
      <c r="J8" s="1"/>
      <c r="K8" s="41"/>
      <c r="L8" s="41"/>
      <c r="M8" s="41"/>
      <c r="N8" s="41"/>
      <c r="O8" s="41"/>
      <c r="P8" s="41"/>
      <c r="Q8" s="41"/>
      <c r="R8" s="41"/>
      <c r="S8" s="41"/>
      <c r="T8" s="41"/>
      <c r="U8" s="41"/>
    </row>
    <row r="9" spans="1:21" ht="14.25" customHeight="1">
      <c r="A9" s="81"/>
      <c r="B9" s="96"/>
      <c r="C9" s="96"/>
      <c r="D9" s="90"/>
      <c r="E9" s="90"/>
      <c r="F9" s="90"/>
      <c r="G9" s="90"/>
      <c r="H9" s="90"/>
      <c r="I9" s="90"/>
      <c r="J9" s="1"/>
      <c r="K9" s="41"/>
      <c r="L9" s="41"/>
      <c r="M9" s="41"/>
      <c r="N9" s="41"/>
      <c r="O9" s="41"/>
      <c r="P9" s="41"/>
      <c r="Q9" s="41"/>
      <c r="R9" s="41"/>
      <c r="S9" s="41"/>
      <c r="T9" s="41"/>
      <c r="U9" s="41"/>
    </row>
    <row r="10" spans="1:21" ht="21" customHeight="1">
      <c r="A10" s="81"/>
      <c r="B10" s="670" t="s">
        <v>219</v>
      </c>
      <c r="C10" s="670"/>
      <c r="D10" s="670"/>
      <c r="E10" s="670"/>
      <c r="F10" s="670"/>
      <c r="G10" s="670"/>
      <c r="H10" s="670"/>
      <c r="I10" s="670"/>
      <c r="J10" s="1"/>
      <c r="K10" s="41"/>
      <c r="L10" s="41"/>
      <c r="M10" s="41"/>
      <c r="N10" s="41"/>
      <c r="O10" s="41"/>
      <c r="P10" s="41"/>
      <c r="Q10" s="41"/>
      <c r="R10" s="41"/>
      <c r="S10" s="41"/>
      <c r="T10" s="41"/>
      <c r="U10" s="41"/>
    </row>
    <row r="11" spans="1:21" ht="35.25" customHeight="1">
      <c r="A11" s="81"/>
      <c r="B11" s="671" t="s">
        <v>220</v>
      </c>
      <c r="C11" s="671"/>
      <c r="D11" s="671"/>
      <c r="E11" s="671"/>
      <c r="F11" s="671"/>
      <c r="G11" s="671"/>
      <c r="H11" s="671"/>
      <c r="I11" s="671"/>
      <c r="J11" s="1"/>
      <c r="K11" s="41"/>
      <c r="L11" s="41"/>
      <c r="M11" s="41"/>
      <c r="N11" s="41"/>
      <c r="O11" s="41"/>
      <c r="P11" s="41"/>
      <c r="Q11" s="41"/>
      <c r="R11" s="41"/>
      <c r="S11" s="41"/>
      <c r="T11" s="41"/>
      <c r="U11" s="41"/>
    </row>
    <row r="12" spans="1:21" ht="24.75" customHeight="1">
      <c r="A12" s="81"/>
      <c r="B12" s="89">
        <v>1</v>
      </c>
      <c r="C12" s="634" t="s">
        <v>410</v>
      </c>
      <c r="D12" s="635"/>
      <c r="E12" s="635"/>
      <c r="F12" s="635"/>
      <c r="G12" s="635"/>
      <c r="H12" s="635"/>
      <c r="I12" s="635"/>
      <c r="J12" s="1"/>
      <c r="K12" s="41"/>
      <c r="L12" s="41"/>
      <c r="M12" s="41"/>
      <c r="N12" s="41"/>
      <c r="O12" s="41"/>
      <c r="P12" s="41"/>
      <c r="Q12" s="41"/>
      <c r="R12" s="41"/>
      <c r="S12" s="41"/>
      <c r="T12" s="41"/>
      <c r="U12" s="41"/>
    </row>
    <row r="13" spans="1:21" ht="26.25" customHeight="1">
      <c r="A13" s="81"/>
      <c r="B13" s="89">
        <v>2</v>
      </c>
      <c r="C13" s="634" t="s">
        <v>411</v>
      </c>
      <c r="D13" s="635"/>
      <c r="E13" s="635"/>
      <c r="F13" s="635"/>
      <c r="G13" s="635"/>
      <c r="H13" s="635"/>
      <c r="I13" s="635"/>
      <c r="J13" s="1"/>
      <c r="K13" s="41"/>
      <c r="L13" s="41"/>
      <c r="M13" s="41"/>
      <c r="N13" s="41"/>
      <c r="O13" s="41"/>
      <c r="P13" s="41"/>
      <c r="Q13" s="41"/>
      <c r="R13" s="41"/>
      <c r="S13" s="41"/>
      <c r="T13" s="41"/>
      <c r="U13" s="41"/>
    </row>
    <row r="14" spans="1:21" ht="49.5" customHeight="1">
      <c r="A14" s="81"/>
      <c r="B14" s="89">
        <v>3</v>
      </c>
      <c r="C14" s="634" t="s">
        <v>412</v>
      </c>
      <c r="D14" s="635"/>
      <c r="E14" s="635"/>
      <c r="F14" s="635"/>
      <c r="G14" s="635"/>
      <c r="H14" s="635"/>
      <c r="I14" s="635"/>
      <c r="J14" s="1"/>
      <c r="K14" s="41"/>
      <c r="L14" s="41"/>
      <c r="M14" s="41"/>
      <c r="N14" s="41"/>
      <c r="O14" s="41"/>
      <c r="P14" s="41"/>
      <c r="Q14" s="41"/>
      <c r="R14" s="41"/>
      <c r="S14" s="41"/>
      <c r="T14" s="41"/>
      <c r="U14" s="41"/>
    </row>
    <row r="15" spans="1:21" ht="39.75" customHeight="1">
      <c r="A15" s="81"/>
      <c r="B15" s="89">
        <v>4</v>
      </c>
      <c r="C15" s="641" t="s">
        <v>940</v>
      </c>
      <c r="D15" s="642"/>
      <c r="E15" s="642"/>
      <c r="F15" s="642"/>
      <c r="G15" s="642"/>
      <c r="H15" s="642"/>
      <c r="I15" s="642"/>
      <c r="K15" s="41"/>
      <c r="L15" s="41"/>
      <c r="M15" s="41"/>
      <c r="N15" s="41"/>
      <c r="O15" s="41"/>
      <c r="P15" s="41"/>
      <c r="Q15" s="41"/>
      <c r="R15" s="41"/>
      <c r="S15" s="41"/>
      <c r="T15" s="41"/>
      <c r="U15" s="41"/>
    </row>
    <row r="16" spans="1:21" ht="30.75" customHeight="1">
      <c r="A16" s="81"/>
      <c r="B16" s="92">
        <v>5</v>
      </c>
      <c r="C16" s="641" t="s">
        <v>941</v>
      </c>
      <c r="D16" s="642"/>
      <c r="E16" s="642"/>
      <c r="F16" s="642"/>
      <c r="G16" s="642"/>
      <c r="H16" s="642"/>
      <c r="I16" s="642"/>
      <c r="K16" s="41"/>
      <c r="L16" s="41"/>
      <c r="M16" s="41"/>
      <c r="N16" s="41"/>
      <c r="O16" s="41"/>
      <c r="P16" s="41"/>
      <c r="Q16" s="41"/>
      <c r="R16" s="41"/>
      <c r="S16" s="41"/>
      <c r="T16" s="41"/>
      <c r="U16" s="41"/>
    </row>
    <row r="17" spans="1:21" ht="30.75" customHeight="1">
      <c r="A17" s="81"/>
      <c r="B17" s="171"/>
      <c r="C17" s="170"/>
      <c r="D17" s="170"/>
      <c r="E17" s="170"/>
      <c r="F17" s="170"/>
      <c r="G17" s="170"/>
      <c r="H17" s="170"/>
      <c r="I17" s="170"/>
      <c r="K17" s="41"/>
      <c r="L17" s="41"/>
      <c r="M17" s="41"/>
      <c r="N17" s="41"/>
      <c r="O17" s="41"/>
      <c r="P17" s="41"/>
      <c r="Q17" s="41"/>
      <c r="R17" s="41"/>
      <c r="S17" s="41"/>
      <c r="T17" s="41"/>
      <c r="U17" s="41"/>
    </row>
    <row r="18" spans="1:21" ht="30.75" customHeight="1">
      <c r="A18" s="81"/>
      <c r="B18" s="171"/>
      <c r="C18" s="170"/>
      <c r="D18" s="170"/>
      <c r="E18" s="170"/>
      <c r="F18" s="170"/>
      <c r="G18" s="170"/>
      <c r="H18" s="170"/>
      <c r="I18" s="170"/>
      <c r="K18" s="41"/>
      <c r="L18" s="41"/>
      <c r="M18" s="41"/>
      <c r="N18" s="41"/>
      <c r="O18" s="41"/>
      <c r="P18" s="41"/>
      <c r="Q18" s="41"/>
      <c r="R18" s="41"/>
      <c r="S18" s="41"/>
      <c r="T18" s="41"/>
      <c r="U18" s="41"/>
    </row>
    <row r="19" spans="1:21" ht="30.75" customHeight="1">
      <c r="A19" s="81"/>
      <c r="B19" s="171"/>
      <c r="C19" s="170"/>
      <c r="D19" s="170"/>
      <c r="E19" s="170"/>
      <c r="F19" s="170"/>
      <c r="G19" s="170"/>
      <c r="H19" s="170"/>
      <c r="I19" s="170"/>
      <c r="K19" s="41"/>
      <c r="L19" s="41"/>
      <c r="M19" s="41"/>
      <c r="N19" s="41"/>
      <c r="O19" s="41"/>
      <c r="P19" s="41"/>
      <c r="Q19" s="41"/>
      <c r="R19" s="41"/>
      <c r="S19" s="41"/>
      <c r="T19" s="41"/>
      <c r="U19" s="41"/>
    </row>
    <row r="20" spans="1:21" ht="30.75" customHeight="1">
      <c r="A20" s="81"/>
      <c r="B20" s="171"/>
      <c r="C20" s="170"/>
      <c r="D20" s="170"/>
      <c r="E20" s="170"/>
      <c r="F20" s="170"/>
      <c r="G20" s="170"/>
      <c r="H20" s="170"/>
      <c r="I20" s="170"/>
      <c r="K20" s="41"/>
      <c r="L20" s="41"/>
      <c r="M20" s="41"/>
      <c r="N20" s="41"/>
      <c r="O20" s="41"/>
      <c r="P20" s="41"/>
      <c r="Q20" s="41"/>
      <c r="R20" s="41"/>
      <c r="S20" s="41"/>
      <c r="T20" s="41"/>
      <c r="U20" s="41"/>
    </row>
    <row r="21" spans="1:21" ht="30.75" customHeight="1">
      <c r="A21" s="81"/>
      <c r="B21" s="171"/>
      <c r="C21" s="170"/>
      <c r="D21" s="170"/>
      <c r="E21" s="170"/>
      <c r="F21" s="170"/>
      <c r="G21" s="170"/>
      <c r="H21" s="170"/>
      <c r="I21" s="170"/>
      <c r="K21" s="41"/>
      <c r="L21" s="41"/>
      <c r="M21" s="41"/>
      <c r="N21" s="41"/>
      <c r="O21" s="41"/>
      <c r="P21" s="41"/>
      <c r="Q21" s="41"/>
      <c r="R21" s="41"/>
      <c r="S21" s="41"/>
      <c r="T21" s="41"/>
      <c r="U21" s="41"/>
    </row>
    <row r="22" spans="1:21" ht="30.75" customHeight="1">
      <c r="A22" s="81"/>
      <c r="B22" s="171"/>
      <c r="C22" s="170"/>
      <c r="D22" s="170"/>
      <c r="E22" s="170"/>
      <c r="F22" s="170"/>
      <c r="G22" s="170"/>
      <c r="H22" s="170"/>
      <c r="I22" s="170"/>
      <c r="K22" s="41"/>
      <c r="L22" s="41"/>
      <c r="M22" s="41"/>
      <c r="N22" s="41"/>
      <c r="O22" s="41"/>
      <c r="P22" s="41"/>
      <c r="Q22" s="41"/>
      <c r="R22" s="41"/>
      <c r="S22" s="41"/>
      <c r="T22" s="41"/>
      <c r="U22" s="41"/>
    </row>
    <row r="24" spans="1:21" ht="30.75" customHeight="1">
      <c r="A24" s="81"/>
      <c r="B24" s="171"/>
      <c r="C24" s="170"/>
      <c r="D24" s="170"/>
      <c r="E24" s="170"/>
      <c r="F24" s="170"/>
      <c r="G24" s="170"/>
      <c r="H24" s="170"/>
      <c r="I24" s="170"/>
      <c r="K24" s="41"/>
      <c r="L24" s="41"/>
      <c r="M24" s="41"/>
      <c r="N24" s="41"/>
      <c r="O24" s="41"/>
      <c r="P24" s="41"/>
      <c r="Q24" s="41"/>
      <c r="R24" s="41"/>
      <c r="S24" s="41"/>
      <c r="T24" s="41"/>
      <c r="U24" s="41"/>
    </row>
    <row r="25" spans="1:21" ht="30.75" customHeight="1">
      <c r="A25" s="81"/>
      <c r="B25" s="171"/>
      <c r="C25" s="170"/>
      <c r="D25" s="170"/>
      <c r="E25" s="170"/>
      <c r="F25" s="170"/>
      <c r="G25" s="170"/>
      <c r="H25" s="170"/>
      <c r="I25" s="170"/>
      <c r="K25" s="41"/>
      <c r="L25" s="41"/>
      <c r="M25" s="41"/>
      <c r="N25" s="41"/>
      <c r="O25" s="41"/>
      <c r="P25" s="41"/>
      <c r="Q25" s="41"/>
      <c r="R25" s="41"/>
      <c r="S25" s="41"/>
      <c r="T25" s="41"/>
      <c r="U25" s="41"/>
    </row>
    <row r="26" spans="1:21" ht="6" customHeight="1">
      <c r="A26" s="81"/>
      <c r="B26" s="171"/>
      <c r="C26" s="170"/>
      <c r="D26" s="170"/>
      <c r="E26" s="170"/>
      <c r="F26" s="170"/>
      <c r="G26" s="170"/>
      <c r="H26" s="170"/>
      <c r="I26" s="170"/>
      <c r="K26" s="41"/>
      <c r="L26" s="41"/>
      <c r="M26" s="41"/>
      <c r="N26" s="41"/>
      <c r="O26" s="41"/>
      <c r="P26" s="41"/>
      <c r="Q26" s="41"/>
      <c r="R26" s="41"/>
      <c r="S26" s="41"/>
      <c r="T26" s="41"/>
      <c r="U26" s="41"/>
    </row>
    <row r="29" spans="1:21">
      <c r="B29" s="42"/>
      <c r="C29" s="42"/>
      <c r="D29" s="37"/>
      <c r="E29" s="37"/>
      <c r="F29" s="43"/>
      <c r="G29" s="43"/>
      <c r="H29" s="43"/>
      <c r="I29" s="41"/>
      <c r="K29" s="41"/>
      <c r="L29" s="41"/>
      <c r="M29" s="41"/>
      <c r="N29" s="41"/>
      <c r="O29" s="41"/>
      <c r="P29" s="41"/>
      <c r="Q29" s="41"/>
      <c r="R29" s="41"/>
      <c r="S29" s="41"/>
      <c r="T29" s="41"/>
      <c r="U29" s="41"/>
    </row>
    <row r="30" spans="1:21">
      <c r="B30" s="42"/>
      <c r="C30" s="42"/>
      <c r="D30" s="37"/>
      <c r="E30" s="37"/>
      <c r="F30" s="43"/>
      <c r="G30" s="43"/>
      <c r="H30" s="43"/>
      <c r="I30" s="41"/>
      <c r="K30" s="41"/>
      <c r="L30" s="41"/>
      <c r="M30" s="41"/>
      <c r="N30" s="41"/>
      <c r="O30" s="41"/>
      <c r="P30" s="41"/>
      <c r="Q30" s="41"/>
      <c r="R30" s="41"/>
      <c r="S30" s="41"/>
      <c r="T30" s="41"/>
      <c r="U30" s="41"/>
    </row>
    <row r="31" spans="1:21" ht="32.25" customHeight="1">
      <c r="A31" s="1"/>
      <c r="B31" s="514" t="s">
        <v>880</v>
      </c>
      <c r="C31" s="514"/>
      <c r="D31" s="514"/>
      <c r="E31" s="514"/>
      <c r="F31" s="514"/>
      <c r="G31" s="514"/>
      <c r="H31" s="514"/>
      <c r="I31" s="514"/>
      <c r="K31" s="41"/>
      <c r="L31" s="41"/>
      <c r="M31" s="41"/>
      <c r="N31" s="41"/>
      <c r="O31" s="41"/>
      <c r="P31" s="41"/>
      <c r="Q31" s="41"/>
      <c r="R31" s="41"/>
      <c r="S31" s="41"/>
      <c r="T31" s="41"/>
      <c r="U31" s="41"/>
    </row>
    <row r="32" spans="1:21">
      <c r="B32" s="42"/>
      <c r="C32" s="42"/>
      <c r="D32" s="37"/>
      <c r="E32" s="37"/>
      <c r="F32" s="43"/>
      <c r="G32" s="43"/>
      <c r="H32" s="43"/>
      <c r="I32" s="41"/>
      <c r="K32" s="41"/>
      <c r="L32" s="41"/>
      <c r="M32" s="41"/>
      <c r="N32" s="41"/>
      <c r="O32" s="41"/>
      <c r="P32" s="41"/>
      <c r="Q32" s="41"/>
      <c r="R32" s="41"/>
      <c r="S32" s="41"/>
      <c r="T32" s="41"/>
      <c r="U32" s="41"/>
    </row>
    <row r="33" spans="2:21">
      <c r="B33" s="42"/>
      <c r="C33" s="42"/>
      <c r="D33" s="37"/>
      <c r="E33" s="37"/>
      <c r="F33" s="43"/>
      <c r="G33" s="43"/>
      <c r="H33" s="43"/>
      <c r="I33" s="41"/>
      <c r="K33" s="41"/>
      <c r="L33" s="41"/>
      <c r="M33" s="41"/>
      <c r="N33" s="41"/>
      <c r="O33" s="41"/>
      <c r="P33" s="41"/>
      <c r="Q33" s="41"/>
      <c r="R33" s="41"/>
      <c r="S33" s="41"/>
      <c r="T33" s="41"/>
      <c r="U33" s="41"/>
    </row>
    <row r="34" spans="2:21">
      <c r="B34" s="42"/>
      <c r="C34" s="42"/>
      <c r="D34" s="37"/>
      <c r="E34" s="37"/>
      <c r="F34" s="43"/>
      <c r="G34" s="43"/>
      <c r="H34" s="43"/>
      <c r="I34" s="41"/>
      <c r="K34" s="41"/>
      <c r="L34" s="41"/>
      <c r="M34" s="41"/>
      <c r="N34" s="41"/>
      <c r="O34" s="41"/>
      <c r="P34" s="41"/>
      <c r="Q34" s="41"/>
      <c r="R34" s="41"/>
      <c r="S34" s="41"/>
      <c r="T34" s="41"/>
      <c r="U34" s="41"/>
    </row>
    <row r="35" spans="2:21">
      <c r="B35" s="42"/>
      <c r="C35" s="42"/>
      <c r="D35" s="37"/>
      <c r="E35" s="37"/>
      <c r="F35" s="43"/>
      <c r="G35" s="43"/>
      <c r="H35" s="43"/>
      <c r="I35" s="41"/>
      <c r="K35" s="41"/>
      <c r="L35" s="41"/>
      <c r="M35" s="41"/>
      <c r="N35" s="41"/>
      <c r="O35" s="41"/>
      <c r="P35" s="41"/>
      <c r="Q35" s="41"/>
      <c r="R35" s="41"/>
      <c r="S35" s="41"/>
      <c r="T35" s="41"/>
      <c r="U35" s="41"/>
    </row>
    <row r="36" spans="2:21">
      <c r="B36" s="42"/>
      <c r="C36" s="42"/>
      <c r="D36" s="37"/>
      <c r="E36" s="37"/>
      <c r="F36" s="43"/>
      <c r="G36" s="43"/>
      <c r="H36" s="43"/>
      <c r="I36" s="41"/>
      <c r="K36" s="41"/>
      <c r="L36" s="41"/>
      <c r="M36" s="41"/>
      <c r="N36" s="41"/>
      <c r="O36" s="41"/>
      <c r="P36" s="41"/>
      <c r="Q36" s="41"/>
      <c r="R36" s="41"/>
      <c r="S36" s="41"/>
      <c r="T36" s="41"/>
      <c r="U36" s="41"/>
    </row>
    <row r="37" spans="2:21">
      <c r="B37" s="42"/>
      <c r="C37" s="42"/>
      <c r="D37" s="37"/>
      <c r="E37" s="37"/>
      <c r="F37" s="43"/>
      <c r="G37" s="43"/>
      <c r="H37" s="43"/>
      <c r="I37" s="41"/>
      <c r="K37" s="41"/>
      <c r="L37" s="41"/>
      <c r="M37" s="41"/>
      <c r="N37" s="41"/>
      <c r="O37" s="41"/>
      <c r="P37" s="41"/>
      <c r="Q37" s="41"/>
      <c r="R37" s="41"/>
      <c r="S37" s="41"/>
      <c r="T37" s="41"/>
      <c r="U37" s="41"/>
    </row>
    <row r="38" spans="2:21">
      <c r="B38" s="42"/>
      <c r="C38" s="42"/>
      <c r="D38" s="37"/>
      <c r="E38" s="37"/>
      <c r="F38" s="43"/>
      <c r="G38" s="43"/>
      <c r="H38" s="43"/>
      <c r="I38" s="41"/>
      <c r="K38" s="41"/>
      <c r="L38" s="41"/>
      <c r="M38" s="41"/>
      <c r="N38" s="41"/>
      <c r="O38" s="41"/>
      <c r="P38" s="41"/>
      <c r="Q38" s="41"/>
      <c r="R38" s="41"/>
      <c r="S38" s="41"/>
      <c r="T38" s="41"/>
      <c r="U38" s="41"/>
    </row>
    <row r="39" spans="2:21">
      <c r="B39" s="42"/>
      <c r="C39" s="42"/>
      <c r="D39" s="37"/>
      <c r="E39" s="37"/>
      <c r="F39" s="43"/>
      <c r="G39" s="43"/>
      <c r="H39" s="43"/>
      <c r="I39" s="41"/>
      <c r="K39" s="41"/>
      <c r="L39" s="41"/>
      <c r="M39" s="41"/>
      <c r="N39" s="41"/>
      <c r="O39" s="41"/>
      <c r="P39" s="41"/>
      <c r="Q39" s="41"/>
      <c r="R39" s="41"/>
      <c r="S39" s="41"/>
      <c r="T39" s="41"/>
      <c r="U39" s="41"/>
    </row>
    <row r="40" spans="2:21">
      <c r="B40" s="42"/>
      <c r="C40" s="42"/>
      <c r="D40" s="37"/>
      <c r="E40" s="37"/>
      <c r="F40" s="43"/>
      <c r="G40" s="43"/>
      <c r="H40" s="43"/>
      <c r="I40" s="41"/>
      <c r="K40" s="41"/>
      <c r="L40" s="41"/>
      <c r="M40" s="41"/>
      <c r="N40" s="41"/>
      <c r="O40" s="41"/>
      <c r="P40" s="41"/>
      <c r="Q40" s="41"/>
      <c r="R40" s="41"/>
      <c r="S40" s="41"/>
      <c r="T40" s="41"/>
      <c r="U40" s="41"/>
    </row>
    <row r="41" spans="2:21">
      <c r="B41" s="42"/>
      <c r="C41" s="42"/>
      <c r="D41" s="37"/>
      <c r="E41" s="37"/>
      <c r="F41" s="43"/>
      <c r="G41" s="43"/>
      <c r="H41" s="43"/>
      <c r="I41" s="41"/>
      <c r="K41" s="41"/>
      <c r="L41" s="41"/>
      <c r="M41" s="41"/>
      <c r="N41" s="41"/>
      <c r="O41" s="41"/>
      <c r="P41" s="41"/>
      <c r="Q41" s="41"/>
      <c r="R41" s="41"/>
      <c r="S41" s="41"/>
      <c r="T41" s="41"/>
      <c r="U41" s="41"/>
    </row>
    <row r="42" spans="2:21">
      <c r="B42" s="42"/>
      <c r="C42" s="42"/>
      <c r="D42" s="37"/>
      <c r="E42" s="37"/>
      <c r="F42" s="43"/>
      <c r="G42" s="43"/>
      <c r="H42" s="43"/>
      <c r="I42" s="41"/>
      <c r="K42" s="41"/>
      <c r="L42" s="41"/>
      <c r="M42" s="41"/>
      <c r="N42" s="41"/>
      <c r="O42" s="41"/>
      <c r="P42" s="41"/>
      <c r="Q42" s="41"/>
      <c r="R42" s="41"/>
      <c r="S42" s="41"/>
      <c r="T42" s="41"/>
      <c r="U42" s="41"/>
    </row>
    <row r="43" spans="2:21">
      <c r="B43" s="42"/>
      <c r="C43" s="42"/>
      <c r="D43" s="37"/>
      <c r="E43" s="37"/>
      <c r="F43" s="43"/>
      <c r="G43" s="43"/>
      <c r="H43" s="43"/>
      <c r="I43" s="41"/>
      <c r="K43" s="41"/>
      <c r="L43" s="41"/>
      <c r="M43" s="41"/>
      <c r="N43" s="41"/>
      <c r="O43" s="41"/>
      <c r="P43" s="41"/>
      <c r="Q43" s="41"/>
      <c r="R43" s="41"/>
      <c r="S43" s="41"/>
      <c r="T43" s="41"/>
      <c r="U43" s="41"/>
    </row>
    <row r="44" spans="2:21">
      <c r="B44" s="42"/>
      <c r="C44" s="42"/>
      <c r="D44" s="42"/>
      <c r="E44" s="42"/>
      <c r="F44" s="44"/>
      <c r="G44" s="44"/>
      <c r="H44" s="44"/>
      <c r="I44" s="41"/>
      <c r="K44" s="41"/>
      <c r="L44" s="41"/>
      <c r="M44" s="41"/>
      <c r="N44" s="41"/>
      <c r="O44" s="41"/>
      <c r="P44" s="41"/>
      <c r="Q44" s="41"/>
      <c r="R44" s="41"/>
      <c r="S44" s="41"/>
      <c r="T44" s="41"/>
      <c r="U44" s="41"/>
    </row>
    <row r="45" spans="2:21">
      <c r="B45" s="42"/>
      <c r="C45" s="42"/>
      <c r="D45" s="42"/>
      <c r="E45" s="42"/>
      <c r="F45" s="44"/>
      <c r="G45" s="44"/>
      <c r="H45" s="44"/>
      <c r="I45" s="41"/>
      <c r="K45" s="41"/>
      <c r="L45" s="41"/>
      <c r="M45" s="41"/>
      <c r="N45" s="41"/>
      <c r="O45" s="41"/>
      <c r="P45" s="41"/>
      <c r="Q45" s="41"/>
      <c r="R45" s="41"/>
      <c r="S45" s="41"/>
      <c r="T45" s="41"/>
      <c r="U45" s="41"/>
    </row>
    <row r="46" spans="2:21">
      <c r="B46" s="42"/>
      <c r="C46" s="42"/>
      <c r="D46" s="42"/>
      <c r="E46" s="42"/>
      <c r="F46" s="44"/>
      <c r="G46" s="44"/>
      <c r="H46" s="44"/>
      <c r="I46" s="41"/>
      <c r="K46" s="41"/>
      <c r="L46" s="41"/>
      <c r="M46" s="41"/>
      <c r="N46" s="41"/>
      <c r="O46" s="41"/>
      <c r="P46" s="41"/>
      <c r="Q46" s="41"/>
      <c r="R46" s="41"/>
      <c r="S46" s="41"/>
      <c r="T46" s="41"/>
      <c r="U46" s="41"/>
    </row>
    <row r="47" spans="2:21">
      <c r="B47" s="42"/>
      <c r="C47" s="42"/>
      <c r="D47" s="42"/>
      <c r="E47" s="42"/>
      <c r="F47" s="44"/>
      <c r="G47" s="44"/>
      <c r="H47" s="44"/>
      <c r="I47" s="41"/>
      <c r="K47" s="41"/>
      <c r="L47" s="41"/>
      <c r="M47" s="41"/>
      <c r="N47" s="41"/>
      <c r="O47" s="41"/>
      <c r="P47" s="41"/>
      <c r="Q47" s="41"/>
      <c r="R47" s="41"/>
      <c r="S47" s="41"/>
      <c r="T47" s="41"/>
      <c r="U47" s="41"/>
    </row>
    <row r="48" spans="2:21">
      <c r="B48" s="42"/>
      <c r="C48" s="42"/>
      <c r="D48" s="42"/>
      <c r="E48" s="42"/>
      <c r="F48" s="44"/>
      <c r="G48" s="44"/>
      <c r="H48" s="44"/>
      <c r="I48" s="41"/>
      <c r="K48" s="41"/>
      <c r="L48" s="41"/>
      <c r="M48" s="41"/>
      <c r="N48" s="41"/>
      <c r="O48" s="41"/>
      <c r="P48" s="41"/>
      <c r="Q48" s="41"/>
      <c r="R48" s="41"/>
      <c r="S48" s="41"/>
      <c r="T48" s="41"/>
      <c r="U48" s="41"/>
    </row>
    <row r="49" spans="2:21">
      <c r="B49" s="42"/>
      <c r="C49" s="42"/>
      <c r="D49" s="42"/>
      <c r="E49" s="42"/>
      <c r="F49" s="44"/>
      <c r="G49" s="44"/>
      <c r="H49" s="44"/>
      <c r="I49" s="41"/>
      <c r="K49" s="41"/>
      <c r="L49" s="41"/>
      <c r="M49" s="41"/>
      <c r="N49" s="41"/>
      <c r="O49" s="41"/>
      <c r="P49" s="41"/>
      <c r="Q49" s="41"/>
      <c r="R49" s="41"/>
      <c r="S49" s="41"/>
      <c r="T49" s="41"/>
      <c r="U49" s="41"/>
    </row>
    <row r="50" spans="2:21">
      <c r="B50" s="42"/>
      <c r="C50" s="42"/>
      <c r="D50" s="42"/>
      <c r="E50" s="42"/>
      <c r="F50" s="44"/>
      <c r="G50" s="44"/>
      <c r="H50" s="44"/>
      <c r="I50" s="41"/>
      <c r="K50" s="41"/>
      <c r="L50" s="41"/>
      <c r="M50" s="41"/>
      <c r="N50" s="41"/>
      <c r="O50" s="41"/>
      <c r="P50" s="41"/>
      <c r="Q50" s="41"/>
      <c r="R50" s="41"/>
      <c r="S50" s="41"/>
      <c r="T50" s="41"/>
      <c r="U50" s="41"/>
    </row>
    <row r="51" spans="2:21">
      <c r="B51" s="42"/>
      <c r="C51" s="42"/>
      <c r="D51" s="42"/>
      <c r="E51" s="42"/>
      <c r="F51" s="44"/>
      <c r="G51" s="44"/>
      <c r="H51" s="44"/>
      <c r="I51" s="41"/>
      <c r="K51" s="41"/>
      <c r="L51" s="41"/>
      <c r="M51" s="41"/>
      <c r="N51" s="41"/>
      <c r="O51" s="41"/>
      <c r="P51" s="41"/>
      <c r="Q51" s="41"/>
      <c r="R51" s="41"/>
      <c r="S51" s="41"/>
      <c r="T51" s="41"/>
      <c r="U51" s="41"/>
    </row>
    <row r="52" spans="2:21">
      <c r="B52" s="42"/>
      <c r="C52" s="42"/>
      <c r="D52" s="42"/>
      <c r="E52" s="42"/>
      <c r="F52" s="44"/>
      <c r="G52" s="44"/>
      <c r="H52" s="44"/>
      <c r="I52" s="41"/>
      <c r="K52" s="41"/>
      <c r="L52" s="41"/>
      <c r="M52" s="41"/>
      <c r="N52" s="41"/>
      <c r="O52" s="41"/>
      <c r="P52" s="41"/>
      <c r="Q52" s="41"/>
      <c r="R52" s="41"/>
      <c r="S52" s="41"/>
      <c r="T52" s="41"/>
      <c r="U52" s="41"/>
    </row>
    <row r="53" spans="2:21">
      <c r="B53" s="42"/>
      <c r="C53" s="42"/>
      <c r="D53" s="42"/>
      <c r="E53" s="42"/>
      <c r="F53" s="44"/>
      <c r="G53" s="44"/>
      <c r="H53" s="44"/>
      <c r="I53" s="41"/>
      <c r="K53" s="41"/>
      <c r="L53" s="41"/>
      <c r="M53" s="41"/>
      <c r="N53" s="41"/>
      <c r="O53" s="41"/>
      <c r="P53" s="41"/>
      <c r="Q53" s="41"/>
      <c r="R53" s="41"/>
      <c r="S53" s="41"/>
      <c r="T53" s="41"/>
      <c r="U53" s="41"/>
    </row>
    <row r="54" spans="2:21">
      <c r="B54" s="42"/>
      <c r="C54" s="42"/>
      <c r="D54" s="42"/>
      <c r="E54" s="42"/>
      <c r="F54" s="44"/>
      <c r="G54" s="44"/>
      <c r="H54" s="44"/>
      <c r="I54" s="41"/>
      <c r="K54" s="41"/>
      <c r="L54" s="41"/>
      <c r="M54" s="41"/>
      <c r="N54" s="41"/>
      <c r="O54" s="41"/>
      <c r="P54" s="41"/>
      <c r="Q54" s="41"/>
      <c r="R54" s="41"/>
      <c r="S54" s="41"/>
      <c r="T54" s="41"/>
      <c r="U54" s="41"/>
    </row>
    <row r="55" spans="2:21">
      <c r="B55" s="42"/>
      <c r="C55" s="42"/>
      <c r="D55" s="42"/>
      <c r="E55" s="42"/>
      <c r="F55" s="44"/>
      <c r="G55" s="44"/>
      <c r="H55" s="44"/>
      <c r="I55" s="41"/>
      <c r="K55" s="41"/>
      <c r="L55" s="41"/>
      <c r="M55" s="41"/>
      <c r="N55" s="41"/>
      <c r="O55" s="41"/>
      <c r="P55" s="41"/>
      <c r="Q55" s="41"/>
      <c r="R55" s="41"/>
      <c r="S55" s="41"/>
      <c r="T55" s="41"/>
      <c r="U55" s="41"/>
    </row>
    <row r="56" spans="2:21">
      <c r="B56" s="42"/>
      <c r="C56" s="42"/>
      <c r="D56" s="42"/>
      <c r="E56" s="42"/>
      <c r="F56" s="44"/>
      <c r="G56" s="44"/>
      <c r="H56" s="44"/>
      <c r="I56" s="41"/>
      <c r="K56" s="41"/>
      <c r="L56" s="41"/>
      <c r="M56" s="41"/>
      <c r="N56" s="41"/>
      <c r="O56" s="41"/>
      <c r="P56" s="41"/>
      <c r="Q56" s="41"/>
      <c r="R56" s="41"/>
      <c r="S56" s="41"/>
      <c r="T56" s="41"/>
      <c r="U56" s="41"/>
    </row>
    <row r="57" spans="2:21">
      <c r="B57" s="42"/>
      <c r="C57" s="42"/>
      <c r="D57" s="42"/>
      <c r="E57" s="42"/>
      <c r="F57" s="44"/>
      <c r="G57" s="44"/>
      <c r="H57" s="44"/>
      <c r="I57" s="41"/>
      <c r="K57" s="41"/>
      <c r="L57" s="41"/>
      <c r="M57" s="41"/>
      <c r="N57" s="41"/>
      <c r="O57" s="41"/>
      <c r="P57" s="41"/>
      <c r="Q57" s="41"/>
      <c r="R57" s="41"/>
      <c r="S57" s="41"/>
      <c r="T57" s="41"/>
      <c r="U57" s="41"/>
    </row>
    <row r="58" spans="2:21">
      <c r="B58" s="42"/>
      <c r="C58" s="42"/>
      <c r="D58" s="42"/>
      <c r="E58" s="42"/>
      <c r="F58" s="44"/>
      <c r="G58" s="44"/>
      <c r="H58" s="44"/>
      <c r="I58" s="41"/>
      <c r="K58" s="41"/>
      <c r="L58" s="41"/>
      <c r="M58" s="41"/>
      <c r="N58" s="41"/>
      <c r="O58" s="41"/>
      <c r="P58" s="41"/>
      <c r="Q58" s="41"/>
      <c r="R58" s="41"/>
      <c r="S58" s="41"/>
      <c r="T58" s="41"/>
      <c r="U58" s="41"/>
    </row>
    <row r="59" spans="2:21">
      <c r="B59" s="42"/>
      <c r="C59" s="42"/>
      <c r="D59" s="42"/>
      <c r="E59" s="42"/>
      <c r="F59" s="44"/>
      <c r="G59" s="44"/>
      <c r="H59" s="44"/>
      <c r="I59" s="41"/>
      <c r="K59" s="41"/>
      <c r="L59" s="41"/>
      <c r="M59" s="41"/>
      <c r="N59" s="41"/>
      <c r="O59" s="41"/>
      <c r="P59" s="41"/>
      <c r="Q59" s="41"/>
      <c r="R59" s="41"/>
      <c r="S59" s="41"/>
      <c r="T59" s="41"/>
      <c r="U59" s="41"/>
    </row>
    <row r="60" spans="2:21">
      <c r="B60" s="42"/>
      <c r="C60" s="42"/>
      <c r="D60" s="42"/>
      <c r="E60" s="42"/>
      <c r="F60" s="44"/>
      <c r="G60" s="44"/>
      <c r="H60" s="44"/>
      <c r="I60" s="41"/>
      <c r="K60" s="41"/>
      <c r="L60" s="41"/>
      <c r="M60" s="41"/>
      <c r="N60" s="41"/>
      <c r="O60" s="41"/>
      <c r="P60" s="41"/>
      <c r="Q60" s="41"/>
      <c r="R60" s="41"/>
      <c r="S60" s="41"/>
      <c r="T60" s="41"/>
      <c r="U60" s="41"/>
    </row>
    <row r="61" spans="2:21">
      <c r="B61" s="42"/>
      <c r="C61" s="42"/>
      <c r="D61" s="42"/>
      <c r="E61" s="42"/>
      <c r="F61" s="44"/>
      <c r="G61" s="44"/>
      <c r="H61" s="44"/>
      <c r="I61" s="41"/>
      <c r="K61" s="41"/>
      <c r="L61" s="41"/>
      <c r="M61" s="41"/>
      <c r="N61" s="41"/>
      <c r="O61" s="41"/>
      <c r="P61" s="41"/>
      <c r="Q61" s="41"/>
      <c r="R61" s="41"/>
      <c r="S61" s="41"/>
      <c r="T61" s="41"/>
      <c r="U61" s="41"/>
    </row>
    <row r="62" spans="2:21">
      <c r="B62" s="42"/>
      <c r="C62" s="42"/>
      <c r="D62" s="42"/>
      <c r="E62" s="42"/>
      <c r="F62" s="44"/>
      <c r="G62" s="44"/>
      <c r="H62" s="44"/>
      <c r="I62" s="41"/>
      <c r="K62" s="41"/>
      <c r="L62" s="41"/>
      <c r="M62" s="41"/>
      <c r="N62" s="41"/>
      <c r="O62" s="41"/>
      <c r="P62" s="41"/>
      <c r="Q62" s="41"/>
      <c r="R62" s="41"/>
      <c r="S62" s="41"/>
      <c r="T62" s="41"/>
      <c r="U62" s="41"/>
    </row>
    <row r="63" spans="2:21">
      <c r="B63" s="42"/>
      <c r="C63" s="42"/>
      <c r="D63" s="42"/>
      <c r="E63" s="42"/>
      <c r="F63" s="44"/>
      <c r="G63" s="44"/>
      <c r="H63" s="44"/>
      <c r="I63" s="41"/>
      <c r="K63" s="41"/>
      <c r="L63" s="41"/>
      <c r="M63" s="41"/>
      <c r="N63" s="41"/>
      <c r="O63" s="41"/>
      <c r="P63" s="41"/>
      <c r="Q63" s="41"/>
      <c r="R63" s="41"/>
      <c r="S63" s="41"/>
      <c r="T63" s="41"/>
      <c r="U63" s="41"/>
    </row>
    <row r="64" spans="2:21">
      <c r="B64" s="42"/>
      <c r="C64" s="42"/>
      <c r="D64" s="42"/>
      <c r="E64" s="42"/>
      <c r="F64" s="44"/>
      <c r="G64" s="44"/>
      <c r="H64" s="44"/>
      <c r="I64" s="41"/>
      <c r="K64" s="41"/>
      <c r="L64" s="41"/>
      <c r="M64" s="41"/>
      <c r="N64" s="41"/>
      <c r="O64" s="41"/>
      <c r="P64" s="41"/>
      <c r="Q64" s="41"/>
      <c r="R64" s="41"/>
      <c r="S64" s="41"/>
      <c r="T64" s="41"/>
      <c r="U64" s="41"/>
    </row>
    <row r="65" spans="2:21">
      <c r="B65" s="42"/>
      <c r="C65" s="42"/>
      <c r="D65" s="42"/>
      <c r="E65" s="42"/>
      <c r="F65" s="44"/>
      <c r="G65" s="44"/>
      <c r="H65" s="44"/>
      <c r="I65" s="41"/>
      <c r="K65" s="41"/>
      <c r="L65" s="41"/>
      <c r="M65" s="41"/>
      <c r="N65" s="41"/>
      <c r="O65" s="41"/>
      <c r="P65" s="41"/>
      <c r="Q65" s="41"/>
      <c r="R65" s="41"/>
      <c r="S65" s="41"/>
      <c r="T65" s="41"/>
      <c r="U65" s="41"/>
    </row>
    <row r="66" spans="2:21">
      <c r="B66" s="42"/>
      <c r="C66" s="42"/>
      <c r="D66" s="42"/>
      <c r="E66" s="42"/>
      <c r="F66" s="44"/>
      <c r="G66" s="44"/>
      <c r="H66" s="44"/>
      <c r="I66" s="41"/>
      <c r="K66" s="41"/>
      <c r="L66" s="41"/>
      <c r="M66" s="41"/>
      <c r="N66" s="41"/>
      <c r="O66" s="41"/>
      <c r="P66" s="41"/>
      <c r="Q66" s="41"/>
      <c r="R66" s="41"/>
      <c r="S66" s="41"/>
      <c r="T66" s="41"/>
      <c r="U66" s="41"/>
    </row>
    <row r="67" spans="2:21">
      <c r="B67" s="42"/>
      <c r="C67" s="42"/>
      <c r="D67" s="42"/>
      <c r="E67" s="42"/>
      <c r="F67" s="44"/>
      <c r="G67" s="44"/>
      <c r="H67" s="44"/>
      <c r="I67" s="41"/>
      <c r="K67" s="41"/>
      <c r="L67" s="41"/>
      <c r="M67" s="41"/>
      <c r="N67" s="41"/>
      <c r="O67" s="41"/>
      <c r="P67" s="41"/>
      <c r="Q67" s="41"/>
      <c r="R67" s="41"/>
      <c r="S67" s="41"/>
      <c r="T67" s="41"/>
      <c r="U67" s="41"/>
    </row>
    <row r="68" spans="2:21">
      <c r="B68" s="42"/>
      <c r="C68" s="42"/>
      <c r="D68" s="42"/>
      <c r="E68" s="42"/>
      <c r="F68" s="44"/>
      <c r="G68" s="44"/>
      <c r="H68" s="44"/>
      <c r="I68" s="41"/>
      <c r="K68" s="41"/>
      <c r="L68" s="41"/>
      <c r="M68" s="41"/>
      <c r="N68" s="41"/>
      <c r="O68" s="41"/>
      <c r="P68" s="41"/>
      <c r="Q68" s="41"/>
      <c r="R68" s="41"/>
      <c r="S68" s="41"/>
      <c r="T68" s="41"/>
      <c r="U68" s="41"/>
    </row>
    <row r="69" spans="2:21">
      <c r="B69" s="42"/>
      <c r="C69" s="42"/>
      <c r="D69" s="42"/>
      <c r="E69" s="42"/>
      <c r="F69" s="44"/>
      <c r="G69" s="44"/>
      <c r="H69" s="44"/>
      <c r="I69" s="41"/>
      <c r="K69" s="41"/>
      <c r="L69" s="41"/>
      <c r="M69" s="41"/>
      <c r="N69" s="41"/>
      <c r="O69" s="41"/>
      <c r="P69" s="41"/>
      <c r="Q69" s="41"/>
      <c r="R69" s="41"/>
      <c r="S69" s="41"/>
      <c r="T69" s="41"/>
      <c r="U69" s="41"/>
    </row>
    <row r="70" spans="2:21">
      <c r="B70" s="42"/>
      <c r="C70" s="42"/>
      <c r="D70" s="42"/>
      <c r="E70" s="42"/>
      <c r="F70" s="44"/>
      <c r="G70" s="44"/>
      <c r="H70" s="44"/>
      <c r="I70" s="41"/>
      <c r="K70" s="41"/>
      <c r="L70" s="41"/>
      <c r="M70" s="41"/>
      <c r="N70" s="41"/>
      <c r="O70" s="41"/>
      <c r="P70" s="41"/>
      <c r="Q70" s="41"/>
      <c r="R70" s="41"/>
      <c r="S70" s="41"/>
      <c r="T70" s="41"/>
      <c r="U70" s="41"/>
    </row>
    <row r="71" spans="2:21">
      <c r="B71" s="42"/>
      <c r="C71" s="42"/>
      <c r="D71" s="42"/>
      <c r="E71" s="42"/>
      <c r="F71" s="44"/>
      <c r="G71" s="44"/>
      <c r="H71" s="44"/>
      <c r="I71" s="41"/>
      <c r="K71" s="41"/>
      <c r="L71" s="41"/>
      <c r="M71" s="41"/>
      <c r="N71" s="41"/>
      <c r="O71" s="41"/>
      <c r="P71" s="41"/>
      <c r="Q71" s="41"/>
      <c r="R71" s="41"/>
      <c r="S71" s="41"/>
      <c r="T71" s="41"/>
      <c r="U71" s="41"/>
    </row>
    <row r="72" spans="2:21">
      <c r="B72" s="42"/>
      <c r="C72" s="42"/>
      <c r="D72" s="42"/>
      <c r="E72" s="42"/>
      <c r="F72" s="44"/>
      <c r="G72" s="44"/>
      <c r="H72" s="44"/>
      <c r="I72" s="41"/>
      <c r="K72" s="41"/>
      <c r="L72" s="41"/>
      <c r="M72" s="41"/>
      <c r="N72" s="41"/>
      <c r="O72" s="41"/>
      <c r="P72" s="41"/>
      <c r="Q72" s="41"/>
      <c r="R72" s="41"/>
      <c r="S72" s="41"/>
      <c r="T72" s="41"/>
      <c r="U72" s="41"/>
    </row>
    <row r="73" spans="2:21">
      <c r="B73" s="42"/>
      <c r="C73" s="42"/>
      <c r="D73" s="42"/>
      <c r="E73" s="42"/>
      <c r="F73" s="44"/>
      <c r="G73" s="44"/>
      <c r="H73" s="44"/>
      <c r="I73" s="41"/>
      <c r="K73" s="41"/>
      <c r="L73" s="41"/>
      <c r="M73" s="41"/>
      <c r="N73" s="41"/>
      <c r="O73" s="41"/>
      <c r="P73" s="41"/>
      <c r="Q73" s="41"/>
      <c r="R73" s="41"/>
      <c r="S73" s="41"/>
      <c r="T73" s="41"/>
      <c r="U73" s="41"/>
    </row>
    <row r="74" spans="2:21">
      <c r="B74" s="42"/>
      <c r="C74" s="42"/>
      <c r="D74" s="42"/>
      <c r="E74" s="42"/>
      <c r="F74" s="44"/>
      <c r="G74" s="44"/>
      <c r="H74" s="44"/>
      <c r="I74" s="41"/>
      <c r="K74" s="41"/>
      <c r="L74" s="41"/>
      <c r="M74" s="41"/>
      <c r="N74" s="41"/>
      <c r="O74" s="41"/>
      <c r="P74" s="41"/>
      <c r="Q74" s="41"/>
      <c r="R74" s="41"/>
      <c r="S74" s="41"/>
      <c r="T74" s="41"/>
      <c r="U74" s="41"/>
    </row>
    <row r="75" spans="2:21">
      <c r="B75" s="42"/>
      <c r="C75" s="42"/>
      <c r="D75" s="42"/>
      <c r="E75" s="42"/>
      <c r="F75" s="44"/>
      <c r="G75" s="44"/>
      <c r="H75" s="44"/>
      <c r="I75" s="41"/>
      <c r="K75" s="41"/>
      <c r="L75" s="41"/>
      <c r="M75" s="41"/>
      <c r="N75" s="41"/>
      <c r="O75" s="41"/>
      <c r="P75" s="41"/>
      <c r="Q75" s="41"/>
      <c r="R75" s="41"/>
      <c r="S75" s="41"/>
      <c r="T75" s="41"/>
      <c r="U75" s="41"/>
    </row>
    <row r="76" spans="2:21">
      <c r="B76" s="42"/>
      <c r="C76" s="42"/>
      <c r="D76" s="42"/>
      <c r="E76" s="42"/>
      <c r="F76" s="44"/>
      <c r="G76" s="44"/>
      <c r="H76" s="44"/>
      <c r="I76" s="41"/>
      <c r="K76" s="41"/>
      <c r="L76" s="41"/>
      <c r="M76" s="41"/>
      <c r="N76" s="41"/>
      <c r="O76" s="41"/>
      <c r="P76" s="41"/>
      <c r="Q76" s="41"/>
      <c r="R76" s="41"/>
      <c r="S76" s="41"/>
      <c r="T76" s="41"/>
      <c r="U76" s="41"/>
    </row>
    <row r="77" spans="2:21">
      <c r="B77" s="42"/>
      <c r="C77" s="42"/>
      <c r="D77" s="42"/>
      <c r="E77" s="42"/>
      <c r="F77" s="44"/>
      <c r="G77" s="44"/>
      <c r="H77" s="44"/>
      <c r="I77" s="41"/>
      <c r="K77" s="41"/>
      <c r="L77" s="41"/>
      <c r="M77" s="41"/>
      <c r="N77" s="41"/>
      <c r="O77" s="41"/>
      <c r="P77" s="41"/>
      <c r="Q77" s="41"/>
      <c r="R77" s="41"/>
      <c r="S77" s="41"/>
      <c r="T77" s="41"/>
      <c r="U77" s="41"/>
    </row>
    <row r="78" spans="2:21">
      <c r="B78" s="42"/>
      <c r="C78" s="42"/>
      <c r="D78" s="42"/>
      <c r="E78" s="42"/>
      <c r="F78" s="44"/>
      <c r="G78" s="44"/>
      <c r="H78" s="44"/>
      <c r="I78" s="41"/>
      <c r="K78" s="41"/>
      <c r="L78" s="41"/>
      <c r="M78" s="41"/>
      <c r="N78" s="41"/>
      <c r="O78" s="41"/>
      <c r="P78" s="41"/>
      <c r="Q78" s="41"/>
      <c r="R78" s="41"/>
      <c r="S78" s="41"/>
      <c r="T78" s="41"/>
      <c r="U78" s="41"/>
    </row>
    <row r="79" spans="2:21">
      <c r="B79" s="42"/>
      <c r="C79" s="42"/>
      <c r="D79" s="42"/>
      <c r="E79" s="42"/>
      <c r="F79" s="44"/>
      <c r="G79" s="44"/>
      <c r="H79" s="44"/>
      <c r="I79" s="41"/>
      <c r="K79" s="41"/>
      <c r="L79" s="41"/>
      <c r="M79" s="41"/>
      <c r="N79" s="41"/>
      <c r="O79" s="41"/>
      <c r="P79" s="41"/>
      <c r="Q79" s="41"/>
      <c r="R79" s="41"/>
      <c r="S79" s="41"/>
      <c r="T79" s="41"/>
      <c r="U79" s="41"/>
    </row>
    <row r="80" spans="2:21">
      <c r="B80" s="42"/>
      <c r="C80" s="42"/>
      <c r="D80" s="42"/>
      <c r="E80" s="42"/>
      <c r="F80" s="44"/>
      <c r="G80" s="44"/>
      <c r="H80" s="44"/>
      <c r="I80" s="41"/>
      <c r="K80" s="41"/>
      <c r="L80" s="41"/>
      <c r="M80" s="41"/>
      <c r="N80" s="41"/>
      <c r="O80" s="41"/>
      <c r="P80" s="41"/>
      <c r="Q80" s="41"/>
      <c r="R80" s="41"/>
      <c r="S80" s="41"/>
      <c r="T80" s="41"/>
      <c r="U80" s="41"/>
    </row>
    <row r="81" spans="2:21">
      <c r="B81" s="42"/>
      <c r="C81" s="42"/>
      <c r="D81" s="42"/>
      <c r="E81" s="42"/>
      <c r="F81" s="44"/>
      <c r="G81" s="44"/>
      <c r="H81" s="44"/>
      <c r="I81" s="41"/>
      <c r="K81" s="41"/>
      <c r="L81" s="41"/>
      <c r="M81" s="41"/>
      <c r="N81" s="41"/>
      <c r="O81" s="41"/>
      <c r="P81" s="41"/>
      <c r="Q81" s="41"/>
      <c r="R81" s="41"/>
      <c r="S81" s="41"/>
      <c r="T81" s="41"/>
      <c r="U81" s="41"/>
    </row>
    <row r="82" spans="2:21">
      <c r="B82" s="42"/>
      <c r="C82" s="42"/>
      <c r="D82" s="42"/>
      <c r="E82" s="42"/>
      <c r="F82" s="44"/>
      <c r="G82" s="44"/>
      <c r="H82" s="44"/>
      <c r="I82" s="41"/>
      <c r="K82" s="41"/>
      <c r="L82" s="41"/>
      <c r="M82" s="41"/>
      <c r="N82" s="41"/>
      <c r="O82" s="41"/>
      <c r="P82" s="41"/>
      <c r="Q82" s="41"/>
      <c r="R82" s="41"/>
      <c r="S82" s="41"/>
      <c r="T82" s="41"/>
      <c r="U82" s="41"/>
    </row>
    <row r="83" spans="2:21">
      <c r="B83" s="42"/>
      <c r="C83" s="42"/>
      <c r="D83" s="42"/>
      <c r="E83" s="42"/>
      <c r="F83" s="44"/>
      <c r="G83" s="44"/>
      <c r="H83" s="44"/>
      <c r="I83" s="41"/>
      <c r="K83" s="41"/>
      <c r="L83" s="41"/>
      <c r="M83" s="41"/>
      <c r="N83" s="41"/>
      <c r="O83" s="41"/>
      <c r="P83" s="41"/>
      <c r="Q83" s="41"/>
      <c r="R83" s="41"/>
      <c r="S83" s="41"/>
      <c r="T83" s="41"/>
      <c r="U83" s="41"/>
    </row>
    <row r="84" spans="2:21">
      <c r="B84" s="42"/>
      <c r="C84" s="42"/>
      <c r="D84" s="42"/>
      <c r="E84" s="42"/>
      <c r="F84" s="44"/>
      <c r="G84" s="44"/>
      <c r="H84" s="44"/>
      <c r="I84" s="41"/>
      <c r="K84" s="41"/>
      <c r="L84" s="41"/>
      <c r="M84" s="41"/>
      <c r="N84" s="41"/>
      <c r="O84" s="41"/>
      <c r="P84" s="41"/>
      <c r="Q84" s="41"/>
      <c r="R84" s="41"/>
      <c r="S84" s="41"/>
      <c r="T84" s="41"/>
      <c r="U84" s="41"/>
    </row>
    <row r="85" spans="2:21">
      <c r="B85" s="42"/>
      <c r="C85" s="42"/>
      <c r="D85" s="42"/>
      <c r="E85" s="42"/>
      <c r="F85" s="44"/>
      <c r="G85" s="44"/>
      <c r="H85" s="44"/>
      <c r="I85" s="41"/>
      <c r="K85" s="41"/>
      <c r="L85" s="41"/>
      <c r="M85" s="41"/>
      <c r="N85" s="41"/>
      <c r="O85" s="41"/>
      <c r="P85" s="41"/>
      <c r="Q85" s="41"/>
      <c r="R85" s="41"/>
      <c r="S85" s="41"/>
      <c r="T85" s="41"/>
      <c r="U85" s="41"/>
    </row>
    <row r="86" spans="2:21">
      <c r="B86" s="42"/>
      <c r="C86" s="42"/>
      <c r="D86" s="42"/>
      <c r="E86" s="42"/>
      <c r="F86" s="44"/>
      <c r="G86" s="44"/>
      <c r="H86" s="44"/>
      <c r="I86" s="41"/>
      <c r="K86" s="41"/>
      <c r="L86" s="41"/>
      <c r="M86" s="41"/>
      <c r="N86" s="41"/>
      <c r="O86" s="41"/>
      <c r="P86" s="41"/>
      <c r="Q86" s="41"/>
      <c r="R86" s="41"/>
      <c r="S86" s="41"/>
      <c r="T86" s="41"/>
      <c r="U86" s="41"/>
    </row>
    <row r="87" spans="2:21">
      <c r="B87" s="42"/>
      <c r="C87" s="42"/>
      <c r="D87" s="42"/>
      <c r="E87" s="42"/>
      <c r="F87" s="44"/>
      <c r="G87" s="44"/>
      <c r="H87" s="44"/>
      <c r="I87" s="41"/>
      <c r="K87" s="41"/>
      <c r="L87" s="41"/>
      <c r="M87" s="41"/>
      <c r="N87" s="41"/>
      <c r="O87" s="41"/>
      <c r="P87" s="41"/>
      <c r="Q87" s="41"/>
      <c r="R87" s="41"/>
      <c r="S87" s="41"/>
      <c r="T87" s="41"/>
      <c r="U87" s="41"/>
    </row>
    <row r="88" spans="2:21">
      <c r="B88" s="42"/>
      <c r="C88" s="42"/>
      <c r="D88" s="42"/>
      <c r="E88" s="42"/>
      <c r="F88" s="44"/>
      <c r="G88" s="44"/>
      <c r="H88" s="44"/>
      <c r="I88" s="41"/>
      <c r="K88" s="41"/>
      <c r="L88" s="41"/>
      <c r="M88" s="41"/>
      <c r="N88" s="41"/>
      <c r="O88" s="41"/>
      <c r="P88" s="41"/>
      <c r="Q88" s="41"/>
      <c r="R88" s="41"/>
      <c r="S88" s="41"/>
      <c r="T88" s="41"/>
      <c r="U88" s="41"/>
    </row>
    <row r="89" spans="2:21">
      <c r="B89" s="42"/>
      <c r="C89" s="42"/>
      <c r="D89" s="42"/>
      <c r="E89" s="42"/>
      <c r="F89" s="44"/>
      <c r="G89" s="44"/>
      <c r="H89" s="44"/>
      <c r="I89" s="41"/>
      <c r="K89" s="41"/>
      <c r="L89" s="41"/>
      <c r="M89" s="41"/>
      <c r="N89" s="41"/>
      <c r="O89" s="41"/>
      <c r="P89" s="41"/>
      <c r="Q89" s="41"/>
      <c r="R89" s="41"/>
      <c r="S89" s="41"/>
      <c r="T89" s="41"/>
      <c r="U89" s="41"/>
    </row>
    <row r="90" spans="2:21">
      <c r="B90" s="42"/>
      <c r="C90" s="42"/>
      <c r="D90" s="42"/>
      <c r="E90" s="42"/>
      <c r="F90" s="44"/>
      <c r="G90" s="44"/>
      <c r="H90" s="44"/>
      <c r="I90" s="41"/>
      <c r="K90" s="41"/>
      <c r="L90" s="41"/>
      <c r="M90" s="41"/>
      <c r="N90" s="41"/>
      <c r="O90" s="41"/>
      <c r="P90" s="41"/>
      <c r="Q90" s="41"/>
      <c r="R90" s="41"/>
      <c r="S90" s="41"/>
      <c r="T90" s="41"/>
      <c r="U90" s="41"/>
    </row>
    <row r="91" spans="2:21">
      <c r="B91" s="42"/>
      <c r="C91" s="42"/>
      <c r="D91" s="42"/>
      <c r="E91" s="42"/>
      <c r="F91" s="44"/>
      <c r="G91" s="44"/>
      <c r="H91" s="44"/>
      <c r="I91" s="41"/>
      <c r="K91" s="41"/>
      <c r="L91" s="41"/>
      <c r="M91" s="41"/>
      <c r="N91" s="41"/>
      <c r="O91" s="41"/>
      <c r="P91" s="41"/>
      <c r="Q91" s="41"/>
      <c r="R91" s="41"/>
      <c r="S91" s="41"/>
      <c r="T91" s="41"/>
      <c r="U91" s="41"/>
    </row>
    <row r="92" spans="2:21">
      <c r="B92" s="42"/>
      <c r="C92" s="42"/>
      <c r="D92" s="42"/>
      <c r="E92" s="42"/>
      <c r="F92" s="44"/>
      <c r="G92" s="44"/>
      <c r="H92" s="44"/>
      <c r="I92" s="41"/>
      <c r="K92" s="41"/>
      <c r="L92" s="41"/>
      <c r="M92" s="41"/>
      <c r="N92" s="41"/>
      <c r="O92" s="41"/>
      <c r="P92" s="41"/>
      <c r="Q92" s="41"/>
      <c r="R92" s="41"/>
      <c r="S92" s="41"/>
      <c r="T92" s="41"/>
      <c r="U92" s="41"/>
    </row>
    <row r="93" spans="2:21">
      <c r="B93" s="42"/>
      <c r="C93" s="42"/>
      <c r="D93" s="42"/>
      <c r="E93" s="42"/>
      <c r="F93" s="44"/>
      <c r="G93" s="44"/>
      <c r="H93" s="44"/>
      <c r="I93" s="41"/>
      <c r="K93" s="41"/>
      <c r="L93" s="41"/>
      <c r="M93" s="41"/>
      <c r="N93" s="41"/>
      <c r="O93" s="41"/>
      <c r="P93" s="41"/>
      <c r="Q93" s="41"/>
      <c r="R93" s="41"/>
      <c r="S93" s="41"/>
      <c r="T93" s="41"/>
      <c r="U93" s="41"/>
    </row>
    <row r="94" spans="2:21">
      <c r="B94" s="42"/>
      <c r="C94" s="42"/>
      <c r="D94" s="42"/>
      <c r="E94" s="42"/>
      <c r="F94" s="44"/>
      <c r="G94" s="44"/>
      <c r="H94" s="44"/>
      <c r="I94" s="41"/>
      <c r="K94" s="41"/>
      <c r="L94" s="41"/>
      <c r="M94" s="41"/>
      <c r="N94" s="41"/>
      <c r="O94" s="41"/>
      <c r="P94" s="41"/>
      <c r="Q94" s="41"/>
      <c r="R94" s="41"/>
      <c r="S94" s="41"/>
      <c r="T94" s="41"/>
      <c r="U94" s="41"/>
    </row>
    <row r="95" spans="2:21">
      <c r="B95" s="42"/>
      <c r="C95" s="42"/>
      <c r="D95" s="42"/>
      <c r="E95" s="42"/>
      <c r="F95" s="44"/>
      <c r="G95" s="44"/>
      <c r="H95" s="44"/>
      <c r="I95" s="41"/>
      <c r="K95" s="41"/>
      <c r="L95" s="41"/>
      <c r="M95" s="41"/>
      <c r="N95" s="41"/>
      <c r="O95" s="41"/>
      <c r="P95" s="41"/>
      <c r="Q95" s="41"/>
      <c r="R95" s="41"/>
      <c r="S95" s="41"/>
      <c r="T95" s="41"/>
      <c r="U95" s="41"/>
    </row>
    <row r="96" spans="2:21">
      <c r="B96" s="42"/>
      <c r="C96" s="42"/>
      <c r="D96" s="42"/>
      <c r="E96" s="42"/>
      <c r="F96" s="44"/>
      <c r="G96" s="44"/>
      <c r="H96" s="44"/>
      <c r="I96" s="41"/>
      <c r="K96" s="41"/>
      <c r="L96" s="41"/>
      <c r="M96" s="41"/>
      <c r="N96" s="41"/>
      <c r="O96" s="41"/>
      <c r="P96" s="41"/>
      <c r="Q96" s="41"/>
      <c r="R96" s="41"/>
      <c r="S96" s="41"/>
      <c r="T96" s="41"/>
      <c r="U96" s="41"/>
    </row>
    <row r="97" spans="2:21">
      <c r="B97" s="42"/>
      <c r="C97" s="42"/>
      <c r="D97" s="42"/>
      <c r="E97" s="42"/>
      <c r="F97" s="44"/>
      <c r="G97" s="44"/>
      <c r="H97" s="44"/>
      <c r="I97" s="41"/>
      <c r="K97" s="41"/>
      <c r="L97" s="41"/>
      <c r="M97" s="41"/>
      <c r="N97" s="41"/>
      <c r="O97" s="41"/>
      <c r="P97" s="41"/>
      <c r="Q97" s="41"/>
      <c r="R97" s="41"/>
      <c r="S97" s="41"/>
      <c r="T97" s="41"/>
      <c r="U97" s="41"/>
    </row>
    <row r="98" spans="2:21">
      <c r="B98" s="42"/>
      <c r="C98" s="42"/>
      <c r="D98" s="42"/>
      <c r="E98" s="42"/>
      <c r="F98" s="44"/>
      <c r="G98" s="44"/>
      <c r="H98" s="44"/>
      <c r="I98" s="41"/>
      <c r="K98" s="41"/>
      <c r="L98" s="41"/>
      <c r="M98" s="41"/>
      <c r="N98" s="41"/>
      <c r="O98" s="41"/>
      <c r="P98" s="41"/>
      <c r="Q98" s="41"/>
      <c r="R98" s="41"/>
      <c r="S98" s="41"/>
      <c r="T98" s="41"/>
      <c r="U98" s="41"/>
    </row>
    <row r="99" spans="2:21">
      <c r="B99" s="42"/>
      <c r="C99" s="42"/>
      <c r="D99" s="42"/>
      <c r="E99" s="42"/>
      <c r="F99" s="44"/>
      <c r="G99" s="44"/>
      <c r="H99" s="44"/>
      <c r="I99" s="41"/>
      <c r="K99" s="41"/>
      <c r="L99" s="41"/>
      <c r="M99" s="41"/>
      <c r="N99" s="41"/>
      <c r="O99" s="41"/>
      <c r="P99" s="41"/>
      <c r="Q99" s="41"/>
      <c r="R99" s="41"/>
      <c r="S99" s="41"/>
      <c r="T99" s="41"/>
      <c r="U99" s="41"/>
    </row>
    <row r="100" spans="2:21">
      <c r="B100" s="42"/>
      <c r="C100" s="42"/>
      <c r="D100" s="42"/>
      <c r="E100" s="42"/>
      <c r="F100" s="44"/>
      <c r="G100" s="44"/>
      <c r="H100" s="44"/>
      <c r="I100" s="41"/>
      <c r="K100" s="41"/>
      <c r="L100" s="41"/>
      <c r="M100" s="41"/>
      <c r="N100" s="41"/>
      <c r="O100" s="41"/>
      <c r="P100" s="41"/>
      <c r="Q100" s="41"/>
      <c r="R100" s="41"/>
      <c r="S100" s="41"/>
      <c r="T100" s="41"/>
      <c r="U100" s="41"/>
    </row>
    <row r="101" spans="2:21">
      <c r="B101" s="42"/>
      <c r="C101" s="42"/>
      <c r="D101" s="42"/>
      <c r="E101" s="42"/>
      <c r="F101" s="44"/>
      <c r="G101" s="44"/>
      <c r="H101" s="44"/>
      <c r="I101" s="41"/>
      <c r="K101" s="41"/>
      <c r="L101" s="41"/>
      <c r="M101" s="41"/>
      <c r="N101" s="41"/>
      <c r="O101" s="41"/>
      <c r="P101" s="41"/>
      <c r="Q101" s="41"/>
      <c r="R101" s="41"/>
      <c r="S101" s="41"/>
      <c r="T101" s="41"/>
      <c r="U101" s="41"/>
    </row>
    <row r="102" spans="2:21">
      <c r="B102" s="42"/>
      <c r="C102" s="42"/>
      <c r="D102" s="42"/>
      <c r="E102" s="42"/>
      <c r="F102" s="44"/>
      <c r="G102" s="44"/>
      <c r="H102" s="44"/>
      <c r="I102" s="41"/>
      <c r="K102" s="41"/>
      <c r="L102" s="41"/>
      <c r="M102" s="41"/>
      <c r="N102" s="41"/>
      <c r="O102" s="41"/>
      <c r="P102" s="41"/>
      <c r="Q102" s="41"/>
      <c r="R102" s="41"/>
      <c r="S102" s="41"/>
      <c r="T102" s="41"/>
      <c r="U102" s="41"/>
    </row>
    <row r="103" spans="2:21">
      <c r="B103" s="42"/>
      <c r="C103" s="42"/>
      <c r="D103" s="42"/>
      <c r="E103" s="42"/>
      <c r="F103" s="44"/>
      <c r="G103" s="44"/>
      <c r="H103" s="44"/>
      <c r="I103" s="41"/>
      <c r="K103" s="41"/>
      <c r="L103" s="41"/>
      <c r="M103" s="41"/>
      <c r="N103" s="41"/>
      <c r="O103" s="41"/>
      <c r="P103" s="41"/>
      <c r="Q103" s="41"/>
      <c r="R103" s="41"/>
      <c r="S103" s="41"/>
      <c r="T103" s="41"/>
      <c r="U103" s="41"/>
    </row>
    <row r="104" spans="2:21">
      <c r="B104" s="42"/>
      <c r="C104" s="42"/>
      <c r="D104" s="42"/>
      <c r="E104" s="42"/>
      <c r="F104" s="44"/>
      <c r="G104" s="44"/>
      <c r="H104" s="44"/>
      <c r="I104" s="41"/>
      <c r="K104" s="41"/>
      <c r="L104" s="41"/>
      <c r="M104" s="41"/>
      <c r="N104" s="41"/>
      <c r="O104" s="41"/>
      <c r="P104" s="41"/>
      <c r="Q104" s="41"/>
      <c r="R104" s="41"/>
      <c r="S104" s="41"/>
      <c r="T104" s="41"/>
      <c r="U104" s="41"/>
    </row>
    <row r="105" spans="2:21">
      <c r="B105" s="45"/>
      <c r="C105" s="45"/>
      <c r="D105" s="45"/>
      <c r="E105" s="45"/>
      <c r="F105" s="44"/>
      <c r="G105" s="44"/>
      <c r="H105" s="44"/>
      <c r="I105" s="41"/>
      <c r="K105" s="41"/>
      <c r="L105" s="41"/>
      <c r="M105" s="41"/>
      <c r="N105" s="41"/>
      <c r="O105" s="41"/>
      <c r="P105" s="41"/>
      <c r="Q105" s="41"/>
      <c r="R105" s="41"/>
      <c r="S105" s="41"/>
      <c r="T105" s="41"/>
      <c r="U105" s="41"/>
    </row>
    <row r="106" spans="2:21">
      <c r="B106" s="45"/>
      <c r="C106" s="45"/>
      <c r="D106" s="45"/>
      <c r="E106" s="45"/>
      <c r="F106" s="44"/>
      <c r="G106" s="44"/>
      <c r="H106" s="44"/>
      <c r="I106" s="41"/>
      <c r="K106" s="41"/>
      <c r="L106" s="41"/>
      <c r="M106" s="41"/>
      <c r="N106" s="41"/>
      <c r="O106" s="41"/>
      <c r="P106" s="41"/>
      <c r="Q106" s="41"/>
      <c r="R106" s="41"/>
      <c r="S106" s="41"/>
      <c r="T106" s="41"/>
      <c r="U106" s="41"/>
    </row>
    <row r="107" spans="2:21">
      <c r="B107" s="45"/>
      <c r="C107" s="45"/>
      <c r="D107" s="45"/>
      <c r="E107" s="45"/>
      <c r="F107" s="44"/>
      <c r="G107" s="44"/>
      <c r="H107" s="44"/>
      <c r="I107" s="41"/>
      <c r="K107" s="41"/>
      <c r="L107" s="41"/>
      <c r="M107" s="41"/>
      <c r="N107" s="41"/>
      <c r="O107" s="41"/>
      <c r="P107" s="41"/>
      <c r="Q107" s="41"/>
      <c r="R107" s="41"/>
      <c r="S107" s="41"/>
      <c r="T107" s="41"/>
      <c r="U107" s="41"/>
    </row>
    <row r="108" spans="2:21">
      <c r="B108" s="45"/>
      <c r="C108" s="45"/>
      <c r="D108" s="45"/>
      <c r="E108" s="45"/>
      <c r="F108" s="44"/>
      <c r="G108" s="44"/>
      <c r="H108" s="44"/>
      <c r="I108" s="41"/>
      <c r="K108" s="41"/>
      <c r="L108" s="41"/>
      <c r="M108" s="41"/>
      <c r="N108" s="41"/>
      <c r="O108" s="41"/>
      <c r="P108" s="41"/>
      <c r="Q108" s="41"/>
      <c r="R108" s="41"/>
      <c r="S108" s="41"/>
      <c r="T108" s="41"/>
      <c r="U108" s="41"/>
    </row>
    <row r="109" spans="2:21">
      <c r="B109" s="45"/>
      <c r="C109" s="45"/>
      <c r="D109" s="45"/>
      <c r="E109" s="45"/>
      <c r="F109" s="44"/>
      <c r="G109" s="44"/>
      <c r="H109" s="44"/>
      <c r="I109" s="41"/>
      <c r="K109" s="41"/>
      <c r="L109" s="41"/>
      <c r="M109" s="41"/>
      <c r="N109" s="41"/>
      <c r="O109" s="41"/>
      <c r="P109" s="41"/>
      <c r="Q109" s="41"/>
      <c r="R109" s="41"/>
      <c r="S109" s="41"/>
      <c r="T109" s="41"/>
      <c r="U109" s="41"/>
    </row>
    <row r="110" spans="2:21">
      <c r="B110" s="45"/>
      <c r="C110" s="45"/>
      <c r="D110" s="45"/>
      <c r="E110" s="45"/>
      <c r="F110" s="44"/>
      <c r="G110" s="44"/>
      <c r="H110" s="44"/>
      <c r="I110" s="41"/>
      <c r="K110" s="41"/>
      <c r="L110" s="41"/>
      <c r="M110" s="41"/>
      <c r="N110" s="41"/>
      <c r="O110" s="41"/>
      <c r="P110" s="41"/>
      <c r="Q110" s="41"/>
      <c r="R110" s="41"/>
      <c r="S110" s="41"/>
      <c r="T110" s="41"/>
      <c r="U110" s="41"/>
    </row>
    <row r="111" spans="2:21">
      <c r="B111" s="45"/>
      <c r="C111" s="45"/>
      <c r="D111" s="45"/>
      <c r="E111" s="45"/>
      <c r="F111" s="44"/>
      <c r="G111" s="44"/>
      <c r="H111" s="44"/>
      <c r="I111" s="41"/>
      <c r="K111" s="41"/>
      <c r="L111" s="41"/>
      <c r="M111" s="41"/>
      <c r="N111" s="41"/>
      <c r="O111" s="41"/>
      <c r="P111" s="41"/>
      <c r="Q111" s="41"/>
      <c r="R111" s="41"/>
      <c r="S111" s="41"/>
      <c r="T111" s="41"/>
      <c r="U111" s="41"/>
    </row>
    <row r="112" spans="2:21">
      <c r="B112" s="45"/>
      <c r="C112" s="45"/>
      <c r="D112" s="45"/>
      <c r="E112" s="45"/>
      <c r="F112" s="44"/>
      <c r="G112" s="44"/>
      <c r="H112" s="44"/>
      <c r="I112" s="41"/>
      <c r="K112" s="41"/>
      <c r="L112" s="41"/>
      <c r="M112" s="41"/>
      <c r="N112" s="41"/>
      <c r="O112" s="41"/>
      <c r="P112" s="41"/>
      <c r="Q112" s="41"/>
      <c r="R112" s="41"/>
      <c r="S112" s="41"/>
      <c r="T112" s="41"/>
      <c r="U112" s="41"/>
    </row>
    <row r="113" spans="2:21">
      <c r="B113" s="45"/>
      <c r="C113" s="45"/>
      <c r="D113" s="45"/>
      <c r="E113" s="45"/>
      <c r="F113" s="44"/>
      <c r="G113" s="44"/>
      <c r="H113" s="44"/>
      <c r="I113" s="41"/>
      <c r="K113" s="41"/>
      <c r="L113" s="41"/>
      <c r="M113" s="41"/>
      <c r="N113" s="41"/>
      <c r="O113" s="41"/>
      <c r="P113" s="41"/>
      <c r="Q113" s="41"/>
      <c r="R113" s="41"/>
      <c r="S113" s="41"/>
      <c r="T113" s="41"/>
      <c r="U113" s="41"/>
    </row>
    <row r="114" spans="2:21">
      <c r="B114" s="45"/>
      <c r="C114" s="45"/>
      <c r="D114" s="45"/>
      <c r="E114" s="45"/>
      <c r="F114" s="44"/>
      <c r="G114" s="44"/>
      <c r="H114" s="44"/>
      <c r="I114" s="41"/>
      <c r="K114" s="41"/>
      <c r="L114" s="41"/>
      <c r="M114" s="41"/>
      <c r="N114" s="41"/>
      <c r="O114" s="41"/>
      <c r="P114" s="41"/>
      <c r="Q114" s="41"/>
      <c r="R114" s="41"/>
      <c r="S114" s="41"/>
      <c r="T114" s="41"/>
      <c r="U114" s="41"/>
    </row>
    <row r="115" spans="2:21">
      <c r="B115" s="45"/>
      <c r="C115" s="45"/>
      <c r="D115" s="45"/>
      <c r="E115" s="45"/>
      <c r="F115" s="44"/>
      <c r="G115" s="44"/>
      <c r="H115" s="44"/>
      <c r="I115" s="41"/>
      <c r="K115" s="41"/>
      <c r="L115" s="41"/>
      <c r="M115" s="41"/>
      <c r="N115" s="41"/>
      <c r="O115" s="41"/>
      <c r="P115" s="41"/>
      <c r="Q115" s="41"/>
      <c r="R115" s="41"/>
      <c r="S115" s="41"/>
      <c r="T115" s="41"/>
      <c r="U115" s="41"/>
    </row>
    <row r="116" spans="2:21">
      <c r="B116" s="45"/>
      <c r="C116" s="45"/>
      <c r="D116" s="45"/>
      <c r="E116" s="45"/>
      <c r="F116" s="44"/>
      <c r="G116" s="44"/>
      <c r="H116" s="44"/>
      <c r="I116" s="41"/>
      <c r="K116" s="41"/>
      <c r="L116" s="41"/>
      <c r="M116" s="41"/>
      <c r="N116" s="41"/>
      <c r="O116" s="41"/>
      <c r="P116" s="41"/>
      <c r="Q116" s="41"/>
      <c r="R116" s="41"/>
      <c r="S116" s="41"/>
      <c r="T116" s="41"/>
      <c r="U116" s="41"/>
    </row>
    <row r="117" spans="2:21">
      <c r="B117" s="45"/>
      <c r="C117" s="45"/>
      <c r="D117" s="45"/>
      <c r="E117" s="45"/>
      <c r="F117" s="44"/>
      <c r="G117" s="44"/>
      <c r="H117" s="44"/>
      <c r="I117" s="41"/>
      <c r="K117" s="41"/>
      <c r="L117" s="41"/>
      <c r="M117" s="41"/>
      <c r="N117" s="41"/>
      <c r="O117" s="41"/>
      <c r="P117" s="41"/>
      <c r="Q117" s="41"/>
      <c r="R117" s="41"/>
      <c r="S117" s="41"/>
      <c r="T117" s="41"/>
      <c r="U117" s="41"/>
    </row>
    <row r="118" spans="2:21">
      <c r="B118" s="45"/>
      <c r="C118" s="45"/>
      <c r="D118" s="45"/>
      <c r="E118" s="45"/>
      <c r="F118" s="44"/>
      <c r="G118" s="44"/>
      <c r="H118" s="44"/>
      <c r="I118" s="41"/>
      <c r="K118" s="41"/>
      <c r="L118" s="41"/>
      <c r="M118" s="41"/>
      <c r="N118" s="41"/>
      <c r="O118" s="41"/>
      <c r="P118" s="41"/>
      <c r="Q118" s="41"/>
      <c r="R118" s="41"/>
      <c r="S118" s="41"/>
      <c r="T118" s="41"/>
      <c r="U118" s="41"/>
    </row>
    <row r="119" spans="2:21">
      <c r="B119" s="45"/>
      <c r="C119" s="45"/>
      <c r="D119" s="45"/>
      <c r="E119" s="45"/>
      <c r="F119" s="44"/>
      <c r="G119" s="44"/>
      <c r="H119" s="44"/>
      <c r="I119" s="41"/>
      <c r="K119" s="41"/>
      <c r="L119" s="41"/>
      <c r="M119" s="41"/>
      <c r="N119" s="41"/>
      <c r="O119" s="41"/>
      <c r="P119" s="41"/>
      <c r="Q119" s="41"/>
      <c r="R119" s="41"/>
      <c r="S119" s="41"/>
      <c r="T119" s="41"/>
      <c r="U119" s="41"/>
    </row>
    <row r="120" spans="2:21">
      <c r="B120" s="45"/>
      <c r="C120" s="45"/>
      <c r="D120" s="45"/>
      <c r="E120" s="45"/>
      <c r="F120" s="44"/>
      <c r="G120" s="44"/>
      <c r="H120" s="44"/>
      <c r="I120" s="41"/>
      <c r="K120" s="41"/>
      <c r="L120" s="41"/>
      <c r="M120" s="41"/>
      <c r="N120" s="41"/>
      <c r="O120" s="41"/>
      <c r="P120" s="41"/>
      <c r="Q120" s="41"/>
      <c r="R120" s="41"/>
      <c r="S120" s="41"/>
      <c r="T120" s="41"/>
      <c r="U120" s="41"/>
    </row>
    <row r="121" spans="2:21">
      <c r="B121" s="45"/>
      <c r="C121" s="45"/>
      <c r="D121" s="45"/>
      <c r="E121" s="45"/>
      <c r="F121" s="44"/>
      <c r="G121" s="44"/>
      <c r="H121" s="44"/>
      <c r="I121" s="41"/>
      <c r="K121" s="41"/>
      <c r="L121" s="41"/>
      <c r="M121" s="41"/>
      <c r="N121" s="41"/>
      <c r="O121" s="41"/>
      <c r="P121" s="41"/>
      <c r="Q121" s="41"/>
      <c r="R121" s="41"/>
      <c r="S121" s="41"/>
      <c r="T121" s="41"/>
      <c r="U121" s="41"/>
    </row>
    <row r="122" spans="2:21">
      <c r="B122" s="45"/>
      <c r="C122" s="45"/>
      <c r="D122" s="45"/>
      <c r="E122" s="45"/>
      <c r="F122" s="44"/>
      <c r="G122" s="44"/>
      <c r="H122" s="44"/>
      <c r="I122" s="41"/>
      <c r="K122" s="41"/>
      <c r="L122" s="41"/>
      <c r="M122" s="41"/>
      <c r="N122" s="41"/>
      <c r="O122" s="41"/>
      <c r="P122" s="41"/>
      <c r="Q122" s="41"/>
      <c r="R122" s="41"/>
      <c r="S122" s="41"/>
      <c r="T122" s="41"/>
      <c r="U122" s="41"/>
    </row>
    <row r="123" spans="2:21">
      <c r="B123" s="45"/>
      <c r="C123" s="45"/>
      <c r="D123" s="45"/>
      <c r="E123" s="45"/>
      <c r="F123" s="44"/>
      <c r="G123" s="44"/>
      <c r="H123" s="44"/>
      <c r="I123" s="41"/>
      <c r="K123" s="41"/>
      <c r="L123" s="41"/>
      <c r="M123" s="41"/>
      <c r="N123" s="41"/>
      <c r="O123" s="41"/>
      <c r="P123" s="41"/>
      <c r="Q123" s="41"/>
      <c r="R123" s="41"/>
      <c r="S123" s="41"/>
      <c r="T123" s="41"/>
      <c r="U123" s="41"/>
    </row>
    <row r="124" spans="2:21">
      <c r="B124" s="45"/>
      <c r="C124" s="45"/>
      <c r="D124" s="45"/>
      <c r="E124" s="45"/>
      <c r="F124" s="44"/>
      <c r="G124" s="44"/>
      <c r="H124" s="44"/>
      <c r="I124" s="41"/>
      <c r="K124" s="41"/>
      <c r="L124" s="41"/>
      <c r="M124" s="41"/>
      <c r="N124" s="41"/>
      <c r="O124" s="41"/>
      <c r="P124" s="41"/>
      <c r="Q124" s="41"/>
      <c r="R124" s="41"/>
      <c r="S124" s="41"/>
      <c r="T124" s="41"/>
      <c r="U124" s="41"/>
    </row>
    <row r="125" spans="2:21">
      <c r="B125" s="45"/>
      <c r="C125" s="45"/>
      <c r="D125" s="45"/>
      <c r="E125" s="45"/>
      <c r="F125" s="44"/>
      <c r="G125" s="44"/>
      <c r="H125" s="44"/>
      <c r="I125" s="41"/>
      <c r="K125" s="41"/>
      <c r="L125" s="41"/>
      <c r="M125" s="41"/>
      <c r="N125" s="41"/>
      <c r="O125" s="41"/>
      <c r="P125" s="41"/>
      <c r="Q125" s="41"/>
      <c r="R125" s="41"/>
      <c r="S125" s="41"/>
      <c r="T125" s="41"/>
      <c r="U125" s="41"/>
    </row>
    <row r="126" spans="2:21">
      <c r="B126" s="45"/>
      <c r="C126" s="45"/>
      <c r="D126" s="45"/>
      <c r="E126" s="45"/>
      <c r="F126" s="44"/>
      <c r="G126" s="44"/>
      <c r="H126" s="44"/>
      <c r="I126" s="41"/>
      <c r="K126" s="41"/>
      <c r="L126" s="41"/>
      <c r="M126" s="41"/>
      <c r="N126" s="41"/>
      <c r="O126" s="41"/>
      <c r="P126" s="41"/>
      <c r="Q126" s="41"/>
      <c r="R126" s="41"/>
      <c r="S126" s="41"/>
      <c r="T126" s="41"/>
      <c r="U126" s="41"/>
    </row>
    <row r="127" spans="2:21">
      <c r="B127" s="45"/>
      <c r="C127" s="45"/>
      <c r="D127" s="45"/>
      <c r="E127" s="45"/>
      <c r="F127" s="44"/>
      <c r="G127" s="44"/>
      <c r="H127" s="44"/>
      <c r="I127" s="41"/>
      <c r="K127" s="41"/>
      <c r="L127" s="41"/>
      <c r="M127" s="41"/>
      <c r="N127" s="41"/>
      <c r="O127" s="41"/>
      <c r="P127" s="41"/>
      <c r="Q127" s="41"/>
      <c r="R127" s="41"/>
      <c r="S127" s="41"/>
      <c r="T127" s="41"/>
      <c r="U127" s="41"/>
    </row>
    <row r="128" spans="2:21">
      <c r="B128" s="45"/>
      <c r="C128" s="45"/>
      <c r="D128" s="45"/>
      <c r="E128" s="45"/>
      <c r="F128" s="44"/>
      <c r="G128" s="44"/>
      <c r="H128" s="44"/>
      <c r="I128" s="41"/>
      <c r="K128" s="41"/>
      <c r="L128" s="41"/>
      <c r="M128" s="41"/>
      <c r="N128" s="41"/>
      <c r="O128" s="41"/>
      <c r="P128" s="41"/>
      <c r="Q128" s="41"/>
      <c r="R128" s="41"/>
      <c r="S128" s="41"/>
      <c r="T128" s="41"/>
      <c r="U128" s="41"/>
    </row>
    <row r="129" spans="2:21">
      <c r="B129" s="45"/>
      <c r="C129" s="45"/>
      <c r="D129" s="45"/>
      <c r="E129" s="45"/>
      <c r="F129" s="44"/>
      <c r="G129" s="44"/>
      <c r="H129" s="44"/>
      <c r="I129" s="41"/>
      <c r="K129" s="41"/>
      <c r="L129" s="41"/>
      <c r="M129" s="41"/>
      <c r="N129" s="41"/>
      <c r="O129" s="41"/>
      <c r="P129" s="41"/>
      <c r="Q129" s="41"/>
      <c r="R129" s="41"/>
      <c r="S129" s="41"/>
      <c r="T129" s="41"/>
      <c r="U129" s="41"/>
    </row>
    <row r="130" spans="2:21">
      <c r="B130" s="45"/>
      <c r="C130" s="45"/>
      <c r="D130" s="45"/>
      <c r="E130" s="45"/>
      <c r="F130" s="44"/>
      <c r="G130" s="44"/>
      <c r="H130" s="44"/>
      <c r="I130" s="41"/>
      <c r="K130" s="41"/>
      <c r="L130" s="41"/>
      <c r="M130" s="41"/>
      <c r="N130" s="41"/>
      <c r="O130" s="41"/>
      <c r="P130" s="41"/>
      <c r="Q130" s="41"/>
      <c r="R130" s="41"/>
      <c r="S130" s="41"/>
      <c r="T130" s="41"/>
      <c r="U130" s="41"/>
    </row>
    <row r="131" spans="2:21">
      <c r="B131" s="45"/>
      <c r="C131" s="45"/>
      <c r="D131" s="45"/>
      <c r="E131" s="45"/>
      <c r="F131" s="44"/>
      <c r="G131" s="44"/>
      <c r="H131" s="44"/>
      <c r="I131" s="41"/>
      <c r="K131" s="41"/>
      <c r="L131" s="41"/>
      <c r="M131" s="41"/>
      <c r="N131" s="41"/>
      <c r="O131" s="41"/>
      <c r="P131" s="41"/>
      <c r="Q131" s="41"/>
      <c r="R131" s="41"/>
      <c r="S131" s="41"/>
      <c r="T131" s="41"/>
      <c r="U131" s="41"/>
    </row>
    <row r="132" spans="2:21">
      <c r="B132" s="45"/>
      <c r="C132" s="45"/>
      <c r="D132" s="45"/>
      <c r="E132" s="45"/>
      <c r="F132" s="44"/>
      <c r="G132" s="44"/>
      <c r="H132" s="44"/>
      <c r="I132" s="41"/>
      <c r="K132" s="41"/>
      <c r="L132" s="41"/>
      <c r="M132" s="41"/>
      <c r="N132" s="41"/>
      <c r="O132" s="41"/>
      <c r="P132" s="41"/>
      <c r="Q132" s="41"/>
      <c r="R132" s="41"/>
      <c r="S132" s="41"/>
      <c r="T132" s="41"/>
      <c r="U132" s="41"/>
    </row>
    <row r="133" spans="2:21">
      <c r="B133" s="45"/>
      <c r="C133" s="45"/>
      <c r="D133" s="45"/>
      <c r="E133" s="45"/>
      <c r="F133" s="44"/>
      <c r="G133" s="44"/>
      <c r="H133" s="44"/>
      <c r="I133" s="41"/>
      <c r="K133" s="41"/>
      <c r="L133" s="41"/>
      <c r="M133" s="41"/>
      <c r="N133" s="41"/>
      <c r="O133" s="41"/>
      <c r="P133" s="41"/>
      <c r="Q133" s="41"/>
      <c r="R133" s="41"/>
      <c r="S133" s="41"/>
      <c r="T133" s="41"/>
      <c r="U133" s="41"/>
    </row>
    <row r="134" spans="2:21">
      <c r="B134" s="45"/>
      <c r="C134" s="45"/>
      <c r="D134" s="45"/>
      <c r="E134" s="45"/>
      <c r="F134" s="44"/>
      <c r="G134" s="44"/>
      <c r="H134" s="44"/>
      <c r="I134" s="41"/>
      <c r="K134" s="41"/>
      <c r="L134" s="41"/>
      <c r="M134" s="41"/>
      <c r="N134" s="41"/>
      <c r="O134" s="41"/>
      <c r="P134" s="41"/>
      <c r="Q134" s="41"/>
      <c r="R134" s="41"/>
      <c r="S134" s="41"/>
      <c r="T134" s="41"/>
      <c r="U134" s="41"/>
    </row>
    <row r="135" spans="2:21">
      <c r="B135" s="45"/>
      <c r="C135" s="45"/>
      <c r="D135" s="45"/>
      <c r="E135" s="45"/>
      <c r="F135" s="44"/>
      <c r="G135" s="44"/>
      <c r="H135" s="44"/>
      <c r="I135" s="41"/>
      <c r="K135" s="41"/>
      <c r="L135" s="41"/>
      <c r="M135" s="41"/>
      <c r="N135" s="41"/>
      <c r="O135" s="41"/>
      <c r="P135" s="41"/>
      <c r="Q135" s="41"/>
      <c r="R135" s="41"/>
      <c r="S135" s="41"/>
      <c r="T135" s="41"/>
      <c r="U135" s="41"/>
    </row>
    <row r="136" spans="2:21">
      <c r="B136" s="45"/>
      <c r="C136" s="45"/>
      <c r="D136" s="45"/>
      <c r="E136" s="45"/>
      <c r="F136" s="44"/>
      <c r="G136" s="44"/>
      <c r="H136" s="44"/>
      <c r="I136" s="41"/>
      <c r="K136" s="41"/>
      <c r="L136" s="41"/>
      <c r="M136" s="41"/>
      <c r="N136" s="41"/>
      <c r="O136" s="41"/>
      <c r="P136" s="41"/>
      <c r="Q136" s="41"/>
      <c r="R136" s="41"/>
      <c r="S136" s="41"/>
      <c r="T136" s="41"/>
      <c r="U136" s="41"/>
    </row>
    <row r="137" spans="2:21">
      <c r="B137" s="45"/>
      <c r="C137" s="45"/>
      <c r="D137" s="45"/>
      <c r="E137" s="45"/>
      <c r="F137" s="44"/>
      <c r="G137" s="44"/>
      <c r="H137" s="44"/>
      <c r="I137" s="41"/>
      <c r="K137" s="41"/>
      <c r="L137" s="41"/>
      <c r="M137" s="41"/>
      <c r="N137" s="41"/>
      <c r="O137" s="41"/>
      <c r="P137" s="41"/>
      <c r="Q137" s="41"/>
      <c r="R137" s="41"/>
      <c r="S137" s="41"/>
      <c r="T137" s="41"/>
      <c r="U137" s="41"/>
    </row>
    <row r="138" spans="2:21">
      <c r="B138" s="45"/>
      <c r="C138" s="45"/>
      <c r="D138" s="45"/>
      <c r="E138" s="45"/>
      <c r="F138" s="44"/>
      <c r="G138" s="44"/>
      <c r="H138" s="44"/>
      <c r="I138" s="41"/>
      <c r="K138" s="41"/>
      <c r="L138" s="41"/>
      <c r="M138" s="41"/>
      <c r="N138" s="41"/>
      <c r="O138" s="41"/>
      <c r="P138" s="41"/>
      <c r="Q138" s="41"/>
      <c r="R138" s="41"/>
      <c r="S138" s="41"/>
      <c r="T138" s="41"/>
      <c r="U138" s="41"/>
    </row>
    <row r="139" spans="2:21">
      <c r="B139" s="45"/>
      <c r="C139" s="45"/>
      <c r="D139" s="45"/>
      <c r="E139" s="45"/>
      <c r="F139" s="44"/>
      <c r="G139" s="44"/>
      <c r="H139" s="44"/>
      <c r="I139" s="41"/>
      <c r="K139" s="41"/>
      <c r="L139" s="41"/>
      <c r="M139" s="41"/>
      <c r="N139" s="41"/>
      <c r="O139" s="41"/>
      <c r="P139" s="41"/>
      <c r="Q139" s="41"/>
      <c r="R139" s="41"/>
      <c r="S139" s="41"/>
      <c r="T139" s="41"/>
      <c r="U139" s="41"/>
    </row>
    <row r="140" spans="2:21">
      <c r="B140" s="45"/>
      <c r="C140" s="45"/>
      <c r="D140" s="45"/>
      <c r="E140" s="45"/>
      <c r="F140" s="44"/>
      <c r="G140" s="44"/>
      <c r="H140" s="44"/>
      <c r="I140" s="41"/>
      <c r="K140" s="41"/>
      <c r="L140" s="41"/>
      <c r="M140" s="41"/>
      <c r="N140" s="41"/>
      <c r="O140" s="41"/>
      <c r="P140" s="41"/>
      <c r="Q140" s="41"/>
      <c r="R140" s="41"/>
      <c r="S140" s="41"/>
      <c r="T140" s="41"/>
      <c r="U140" s="41"/>
    </row>
    <row r="141" spans="2:21">
      <c r="B141" s="45"/>
      <c r="C141" s="45"/>
      <c r="D141" s="45"/>
      <c r="E141" s="45"/>
      <c r="F141" s="44"/>
      <c r="G141" s="44"/>
      <c r="H141" s="44"/>
      <c r="I141" s="41"/>
      <c r="K141" s="41"/>
      <c r="L141" s="41"/>
      <c r="M141" s="41"/>
      <c r="N141" s="41"/>
      <c r="O141" s="41"/>
      <c r="P141" s="41"/>
      <c r="Q141" s="41"/>
      <c r="R141" s="41"/>
      <c r="S141" s="41"/>
      <c r="T141" s="41"/>
      <c r="U141" s="41"/>
    </row>
    <row r="142" spans="2:21">
      <c r="B142" s="45"/>
      <c r="C142" s="45"/>
      <c r="D142" s="45"/>
      <c r="E142" s="45"/>
      <c r="F142" s="44"/>
      <c r="G142" s="44"/>
      <c r="H142" s="44"/>
      <c r="I142" s="41"/>
      <c r="K142" s="41"/>
      <c r="L142" s="41"/>
      <c r="M142" s="41"/>
      <c r="N142" s="41"/>
      <c r="O142" s="41"/>
      <c r="P142" s="41"/>
      <c r="Q142" s="41"/>
      <c r="R142" s="41"/>
      <c r="S142" s="41"/>
      <c r="T142" s="41"/>
      <c r="U142" s="41"/>
    </row>
    <row r="143" spans="2:21">
      <c r="B143" s="45"/>
      <c r="C143" s="45"/>
      <c r="D143" s="45"/>
      <c r="E143" s="45"/>
      <c r="F143" s="44"/>
      <c r="G143" s="44"/>
      <c r="H143" s="44"/>
      <c r="I143" s="41"/>
      <c r="K143" s="41"/>
      <c r="L143" s="41"/>
      <c r="M143" s="41"/>
      <c r="N143" s="41"/>
      <c r="O143" s="41"/>
      <c r="P143" s="41"/>
      <c r="Q143" s="41"/>
      <c r="R143" s="41"/>
      <c r="S143" s="41"/>
      <c r="T143" s="41"/>
      <c r="U143" s="41"/>
    </row>
    <row r="144" spans="2:21">
      <c r="B144" s="45"/>
      <c r="C144" s="45"/>
      <c r="D144" s="45"/>
      <c r="E144" s="45"/>
      <c r="F144" s="44"/>
      <c r="G144" s="44"/>
      <c r="H144" s="44"/>
      <c r="I144" s="41"/>
      <c r="K144" s="41"/>
      <c r="L144" s="41"/>
      <c r="M144" s="41"/>
      <c r="N144" s="41"/>
      <c r="O144" s="41"/>
      <c r="P144" s="41"/>
      <c r="Q144" s="41"/>
      <c r="R144" s="41"/>
      <c r="S144" s="41"/>
      <c r="T144" s="41"/>
      <c r="U144" s="41"/>
    </row>
    <row r="145" spans="2:21">
      <c r="B145" s="45"/>
      <c r="C145" s="45"/>
      <c r="D145" s="45"/>
      <c r="E145" s="45"/>
      <c r="F145" s="44"/>
      <c r="G145" s="44"/>
      <c r="H145" s="44"/>
      <c r="I145" s="41"/>
      <c r="K145" s="41"/>
      <c r="L145" s="41"/>
      <c r="M145" s="41"/>
      <c r="N145" s="41"/>
      <c r="O145" s="41"/>
      <c r="P145" s="41"/>
      <c r="Q145" s="41"/>
      <c r="R145" s="41"/>
      <c r="S145" s="41"/>
      <c r="T145" s="41"/>
      <c r="U145" s="41"/>
    </row>
    <row r="146" spans="2:21">
      <c r="B146" s="45"/>
      <c r="C146" s="45"/>
      <c r="D146" s="45"/>
      <c r="E146" s="45"/>
      <c r="F146" s="44"/>
      <c r="G146" s="44"/>
      <c r="H146" s="44"/>
      <c r="I146" s="41"/>
      <c r="K146" s="41"/>
      <c r="L146" s="41"/>
      <c r="M146" s="41"/>
      <c r="N146" s="41"/>
      <c r="O146" s="41"/>
      <c r="P146" s="41"/>
      <c r="Q146" s="41"/>
      <c r="R146" s="41"/>
      <c r="S146" s="41"/>
      <c r="T146" s="41"/>
      <c r="U146" s="41"/>
    </row>
    <row r="147" spans="2:21">
      <c r="B147" s="45"/>
      <c r="C147" s="45"/>
      <c r="D147" s="45"/>
      <c r="E147" s="45"/>
      <c r="F147" s="44"/>
      <c r="G147" s="44"/>
      <c r="H147" s="44"/>
      <c r="I147" s="41"/>
      <c r="K147" s="41"/>
      <c r="L147" s="41"/>
      <c r="M147" s="41"/>
      <c r="N147" s="41"/>
      <c r="O147" s="41"/>
      <c r="P147" s="41"/>
      <c r="Q147" s="41"/>
      <c r="R147" s="41"/>
      <c r="S147" s="41"/>
      <c r="T147" s="41"/>
      <c r="U147" s="41"/>
    </row>
    <row r="148" spans="2:21">
      <c r="B148" s="45"/>
      <c r="C148" s="45"/>
      <c r="D148" s="45"/>
      <c r="E148" s="45"/>
      <c r="F148" s="44"/>
      <c r="G148" s="44"/>
      <c r="H148" s="44"/>
      <c r="I148" s="41"/>
      <c r="K148" s="41"/>
      <c r="L148" s="41"/>
      <c r="M148" s="41"/>
      <c r="N148" s="41"/>
      <c r="O148" s="41"/>
      <c r="P148" s="41"/>
      <c r="Q148" s="41"/>
      <c r="R148" s="41"/>
      <c r="S148" s="41"/>
      <c r="T148" s="41"/>
      <c r="U148" s="41"/>
    </row>
    <row r="149" spans="2:21">
      <c r="B149" s="45"/>
      <c r="C149" s="45"/>
      <c r="D149" s="45"/>
      <c r="E149" s="45"/>
      <c r="F149" s="44"/>
      <c r="G149" s="44"/>
      <c r="H149" s="44"/>
      <c r="I149" s="41"/>
      <c r="K149" s="41"/>
      <c r="L149" s="41"/>
      <c r="M149" s="41"/>
      <c r="N149" s="41"/>
      <c r="O149" s="41"/>
      <c r="P149" s="41"/>
      <c r="Q149" s="41"/>
      <c r="R149" s="41"/>
      <c r="S149" s="41"/>
      <c r="T149" s="41"/>
      <c r="U149" s="41"/>
    </row>
    <row r="150" spans="2:21">
      <c r="B150" s="45"/>
      <c r="C150" s="45"/>
      <c r="D150" s="45"/>
      <c r="E150" s="45"/>
      <c r="F150" s="44"/>
      <c r="G150" s="44"/>
      <c r="H150" s="44"/>
      <c r="I150" s="41"/>
      <c r="K150" s="41"/>
      <c r="L150" s="41"/>
      <c r="M150" s="41"/>
      <c r="N150" s="41"/>
      <c r="O150" s="41"/>
      <c r="P150" s="41"/>
      <c r="Q150" s="41"/>
      <c r="R150" s="41"/>
      <c r="S150" s="41"/>
      <c r="T150" s="41"/>
      <c r="U150" s="41"/>
    </row>
    <row r="151" spans="2:21">
      <c r="B151" s="45"/>
      <c r="C151" s="45"/>
      <c r="D151" s="45"/>
      <c r="E151" s="45"/>
      <c r="F151" s="44"/>
      <c r="G151" s="44"/>
      <c r="H151" s="44"/>
      <c r="I151" s="41"/>
      <c r="K151" s="41"/>
      <c r="L151" s="41"/>
      <c r="M151" s="41"/>
      <c r="N151" s="41"/>
      <c r="O151" s="41"/>
      <c r="P151" s="41"/>
      <c r="Q151" s="41"/>
      <c r="R151" s="41"/>
      <c r="S151" s="41"/>
      <c r="T151" s="41"/>
      <c r="U151" s="41"/>
    </row>
    <row r="152" spans="2:21">
      <c r="B152" s="45"/>
      <c r="C152" s="45"/>
      <c r="D152" s="45"/>
      <c r="E152" s="45"/>
      <c r="F152" s="44"/>
      <c r="G152" s="44"/>
      <c r="H152" s="44"/>
      <c r="I152" s="41"/>
      <c r="K152" s="41"/>
      <c r="L152" s="41"/>
      <c r="M152" s="41"/>
      <c r="N152" s="41"/>
      <c r="O152" s="41"/>
      <c r="P152" s="41"/>
      <c r="Q152" s="41"/>
      <c r="R152" s="41"/>
      <c r="S152" s="41"/>
      <c r="T152" s="41"/>
      <c r="U152" s="41"/>
    </row>
    <row r="153" spans="2:21">
      <c r="B153" s="45"/>
      <c r="C153" s="45"/>
      <c r="D153" s="45"/>
      <c r="E153" s="45"/>
      <c r="F153" s="44"/>
      <c r="G153" s="44"/>
      <c r="H153" s="44"/>
      <c r="I153" s="41"/>
      <c r="K153" s="41"/>
      <c r="L153" s="41"/>
      <c r="M153" s="41"/>
      <c r="N153" s="41"/>
      <c r="O153" s="41"/>
      <c r="P153" s="41"/>
      <c r="Q153" s="41"/>
      <c r="R153" s="41"/>
      <c r="S153" s="41"/>
      <c r="T153" s="41"/>
      <c r="U153" s="41"/>
    </row>
    <row r="154" spans="2:21">
      <c r="B154" s="45"/>
      <c r="C154" s="45"/>
      <c r="D154" s="45"/>
      <c r="E154" s="45"/>
      <c r="F154" s="44"/>
      <c r="G154" s="44"/>
      <c r="H154" s="44"/>
      <c r="I154" s="41"/>
      <c r="K154" s="41"/>
      <c r="L154" s="41"/>
      <c r="M154" s="41"/>
      <c r="N154" s="41"/>
      <c r="O154" s="41"/>
      <c r="P154" s="41"/>
      <c r="Q154" s="41"/>
      <c r="R154" s="41"/>
      <c r="S154" s="41"/>
      <c r="T154" s="41"/>
      <c r="U154" s="41"/>
    </row>
    <row r="155" spans="2:21">
      <c r="B155" s="45"/>
      <c r="C155" s="45"/>
      <c r="D155" s="45"/>
      <c r="E155" s="45"/>
      <c r="F155" s="44"/>
      <c r="G155" s="44"/>
      <c r="H155" s="44"/>
      <c r="I155" s="41"/>
      <c r="K155" s="41"/>
      <c r="L155" s="41"/>
      <c r="M155" s="41"/>
      <c r="N155" s="41"/>
      <c r="O155" s="41"/>
      <c r="P155" s="41"/>
      <c r="Q155" s="41"/>
      <c r="R155" s="41"/>
      <c r="S155" s="41"/>
      <c r="T155" s="41"/>
      <c r="U155" s="41"/>
    </row>
    <row r="156" spans="2:21">
      <c r="B156" s="45"/>
      <c r="C156" s="45"/>
      <c r="D156" s="45"/>
      <c r="E156" s="45"/>
      <c r="F156" s="44"/>
      <c r="G156" s="44"/>
      <c r="H156" s="44"/>
      <c r="I156" s="41"/>
      <c r="K156" s="41"/>
      <c r="L156" s="41"/>
      <c r="M156" s="41"/>
      <c r="N156" s="41"/>
      <c r="O156" s="41"/>
      <c r="P156" s="41"/>
      <c r="Q156" s="41"/>
      <c r="R156" s="41"/>
      <c r="S156" s="41"/>
      <c r="T156" s="41"/>
      <c r="U156" s="41"/>
    </row>
    <row r="157" spans="2:21">
      <c r="B157" s="45"/>
      <c r="C157" s="45"/>
      <c r="D157" s="45"/>
      <c r="E157" s="45"/>
      <c r="F157" s="44"/>
      <c r="G157" s="44"/>
      <c r="H157" s="44"/>
      <c r="I157" s="41"/>
      <c r="K157" s="41"/>
      <c r="L157" s="41"/>
      <c r="M157" s="41"/>
      <c r="N157" s="41"/>
      <c r="O157" s="41"/>
      <c r="P157" s="41"/>
      <c r="Q157" s="41"/>
      <c r="R157" s="41"/>
      <c r="S157" s="41"/>
      <c r="T157" s="41"/>
      <c r="U157" s="41"/>
    </row>
    <row r="158" spans="2:21">
      <c r="B158" s="45"/>
      <c r="C158" s="45"/>
      <c r="D158" s="45"/>
      <c r="E158" s="45"/>
      <c r="F158" s="44"/>
      <c r="G158" s="44"/>
      <c r="H158" s="44"/>
      <c r="I158" s="41"/>
      <c r="K158" s="41"/>
      <c r="L158" s="41"/>
      <c r="M158" s="41"/>
      <c r="N158" s="41"/>
      <c r="O158" s="41"/>
      <c r="P158" s="41"/>
      <c r="Q158" s="41"/>
      <c r="R158" s="41"/>
      <c r="S158" s="41"/>
      <c r="T158" s="41"/>
      <c r="U158" s="41"/>
    </row>
    <row r="159" spans="2:21">
      <c r="B159" s="45"/>
      <c r="C159" s="45"/>
      <c r="D159" s="45"/>
      <c r="E159" s="45"/>
      <c r="F159" s="44"/>
      <c r="G159" s="44"/>
      <c r="H159" s="44"/>
      <c r="I159" s="41"/>
      <c r="K159" s="41"/>
      <c r="L159" s="41"/>
      <c r="M159" s="41"/>
      <c r="N159" s="41"/>
      <c r="O159" s="41"/>
      <c r="P159" s="41"/>
      <c r="Q159" s="41"/>
      <c r="R159" s="41"/>
      <c r="S159" s="41"/>
      <c r="T159" s="41"/>
      <c r="U159" s="41"/>
    </row>
    <row r="160" spans="2:21">
      <c r="B160" s="45"/>
      <c r="C160" s="45"/>
      <c r="D160" s="45"/>
      <c r="E160" s="45"/>
      <c r="F160" s="44"/>
      <c r="G160" s="44"/>
      <c r="H160" s="44"/>
      <c r="I160" s="41"/>
      <c r="K160" s="41"/>
      <c r="L160" s="41"/>
      <c r="M160" s="41"/>
      <c r="N160" s="41"/>
      <c r="O160" s="41"/>
      <c r="P160" s="41"/>
      <c r="Q160" s="41"/>
      <c r="R160" s="41"/>
      <c r="S160" s="41"/>
      <c r="T160" s="41"/>
      <c r="U160" s="41"/>
    </row>
    <row r="161" spans="2:21">
      <c r="B161" s="45"/>
      <c r="C161" s="45"/>
      <c r="D161" s="45"/>
      <c r="E161" s="45"/>
      <c r="F161" s="44"/>
      <c r="G161" s="44"/>
      <c r="H161" s="44"/>
      <c r="I161" s="41"/>
      <c r="K161" s="41"/>
      <c r="L161" s="41"/>
      <c r="M161" s="41"/>
      <c r="N161" s="41"/>
      <c r="O161" s="41"/>
      <c r="P161" s="41"/>
      <c r="Q161" s="41"/>
      <c r="R161" s="41"/>
      <c r="S161" s="41"/>
      <c r="T161" s="41"/>
      <c r="U161" s="41"/>
    </row>
    <row r="162" spans="2:21">
      <c r="B162" s="45"/>
      <c r="C162" s="45"/>
      <c r="D162" s="45"/>
      <c r="E162" s="45"/>
      <c r="F162" s="44"/>
      <c r="G162" s="44"/>
      <c r="H162" s="44"/>
      <c r="I162" s="41"/>
      <c r="K162" s="41"/>
      <c r="L162" s="41"/>
      <c r="M162" s="41"/>
      <c r="N162" s="41"/>
      <c r="O162" s="41"/>
      <c r="P162" s="41"/>
      <c r="Q162" s="41"/>
      <c r="R162" s="41"/>
      <c r="S162" s="41"/>
      <c r="T162" s="41"/>
      <c r="U162" s="41"/>
    </row>
    <row r="163" spans="2:21">
      <c r="B163" s="45"/>
      <c r="C163" s="45"/>
      <c r="D163" s="45"/>
      <c r="E163" s="45"/>
      <c r="F163" s="44"/>
      <c r="G163" s="44"/>
      <c r="H163" s="44"/>
      <c r="I163" s="41"/>
      <c r="K163" s="41"/>
      <c r="L163" s="41"/>
      <c r="M163" s="41"/>
      <c r="N163" s="41"/>
      <c r="O163" s="41"/>
      <c r="P163" s="41"/>
      <c r="Q163" s="41"/>
      <c r="R163" s="41"/>
      <c r="S163" s="41"/>
      <c r="T163" s="41"/>
      <c r="U163" s="41"/>
    </row>
    <row r="164" spans="2:21">
      <c r="B164" s="45"/>
      <c r="C164" s="45"/>
      <c r="D164" s="45"/>
      <c r="E164" s="45"/>
      <c r="F164" s="44"/>
      <c r="G164" s="44"/>
      <c r="H164" s="44"/>
      <c r="I164" s="41"/>
      <c r="K164" s="41"/>
      <c r="L164" s="41"/>
      <c r="M164" s="41"/>
      <c r="N164" s="41"/>
      <c r="O164" s="41"/>
      <c r="P164" s="41"/>
      <c r="Q164" s="41"/>
      <c r="R164" s="41"/>
      <c r="S164" s="41"/>
      <c r="T164" s="41"/>
      <c r="U164" s="41"/>
    </row>
    <row r="165" spans="2:21">
      <c r="B165" s="45"/>
      <c r="C165" s="45"/>
      <c r="D165" s="45"/>
      <c r="E165" s="45"/>
      <c r="F165" s="44"/>
      <c r="G165" s="44"/>
      <c r="H165" s="44"/>
      <c r="I165" s="41"/>
      <c r="K165" s="41"/>
      <c r="L165" s="41"/>
      <c r="M165" s="41"/>
      <c r="N165" s="41"/>
      <c r="O165" s="41"/>
      <c r="P165" s="41"/>
      <c r="Q165" s="41"/>
      <c r="R165" s="41"/>
      <c r="S165" s="41"/>
      <c r="T165" s="41"/>
      <c r="U165" s="41"/>
    </row>
    <row r="166" spans="2:21">
      <c r="B166" s="45"/>
      <c r="C166" s="45"/>
      <c r="D166" s="45"/>
      <c r="E166" s="45"/>
      <c r="F166" s="44"/>
      <c r="G166" s="44"/>
      <c r="H166" s="44"/>
      <c r="I166" s="41"/>
      <c r="K166" s="41"/>
      <c r="L166" s="41"/>
      <c r="M166" s="41"/>
      <c r="N166" s="41"/>
      <c r="O166" s="41"/>
      <c r="P166" s="41"/>
      <c r="Q166" s="41"/>
      <c r="R166" s="41"/>
      <c r="S166" s="41"/>
      <c r="T166" s="41"/>
      <c r="U166" s="41"/>
    </row>
    <row r="167" spans="2:21">
      <c r="B167" s="45"/>
      <c r="C167" s="45"/>
      <c r="D167" s="45"/>
      <c r="E167" s="45"/>
      <c r="F167" s="44"/>
      <c r="G167" s="44"/>
      <c r="H167" s="44"/>
      <c r="I167" s="41"/>
      <c r="K167" s="41"/>
      <c r="L167" s="41"/>
      <c r="M167" s="41"/>
      <c r="N167" s="41"/>
      <c r="O167" s="41"/>
      <c r="P167" s="41"/>
      <c r="Q167" s="41"/>
      <c r="R167" s="41"/>
      <c r="S167" s="41"/>
      <c r="T167" s="41"/>
      <c r="U167" s="41"/>
    </row>
    <row r="168" spans="2:21">
      <c r="B168" s="45"/>
      <c r="C168" s="45"/>
      <c r="D168" s="45"/>
      <c r="E168" s="45"/>
      <c r="F168" s="44"/>
      <c r="G168" s="44"/>
      <c r="H168" s="44"/>
      <c r="I168" s="41"/>
      <c r="K168" s="41"/>
      <c r="L168" s="41"/>
      <c r="M168" s="41"/>
      <c r="N168" s="41"/>
      <c r="O168" s="41"/>
      <c r="P168" s="41"/>
      <c r="Q168" s="41"/>
      <c r="R168" s="41"/>
      <c r="S168" s="41"/>
      <c r="T168" s="41"/>
      <c r="U168" s="41"/>
    </row>
    <row r="169" spans="2:21">
      <c r="B169" s="45"/>
      <c r="C169" s="45"/>
      <c r="D169" s="45"/>
      <c r="E169" s="45"/>
      <c r="F169" s="44"/>
      <c r="G169" s="44"/>
      <c r="H169" s="44"/>
      <c r="I169" s="41"/>
      <c r="K169" s="41"/>
      <c r="L169" s="41"/>
      <c r="M169" s="41"/>
      <c r="N169" s="41"/>
      <c r="O169" s="41"/>
      <c r="P169" s="41"/>
      <c r="Q169" s="41"/>
      <c r="R169" s="41"/>
      <c r="S169" s="41"/>
      <c r="T169" s="41"/>
      <c r="U169" s="41"/>
    </row>
    <row r="170" spans="2:21">
      <c r="B170" s="45"/>
      <c r="C170" s="45"/>
      <c r="D170" s="45"/>
      <c r="E170" s="45"/>
      <c r="F170" s="44"/>
      <c r="G170" s="44"/>
      <c r="H170" s="44"/>
      <c r="I170" s="41"/>
      <c r="K170" s="41"/>
      <c r="L170" s="41"/>
      <c r="M170" s="41"/>
      <c r="N170" s="41"/>
      <c r="O170" s="41"/>
      <c r="P170" s="41"/>
      <c r="Q170" s="41"/>
      <c r="R170" s="41"/>
      <c r="S170" s="41"/>
      <c r="T170" s="41"/>
      <c r="U170" s="41"/>
    </row>
    <row r="171" spans="2:21">
      <c r="B171" s="45"/>
      <c r="C171" s="45"/>
      <c r="D171" s="45"/>
      <c r="E171" s="45"/>
      <c r="F171" s="44"/>
      <c r="G171" s="44"/>
      <c r="H171" s="44"/>
      <c r="I171" s="41"/>
      <c r="K171" s="41"/>
      <c r="L171" s="41"/>
      <c r="M171" s="41"/>
      <c r="N171" s="41"/>
      <c r="O171" s="41"/>
      <c r="P171" s="41"/>
      <c r="Q171" s="41"/>
      <c r="R171" s="41"/>
      <c r="S171" s="41"/>
      <c r="T171" s="41"/>
      <c r="U171" s="41"/>
    </row>
    <row r="172" spans="2:21">
      <c r="B172" s="45"/>
      <c r="C172" s="45"/>
      <c r="D172" s="45"/>
      <c r="E172" s="45"/>
      <c r="F172" s="44"/>
      <c r="G172" s="44"/>
      <c r="H172" s="44"/>
      <c r="I172" s="41"/>
      <c r="K172" s="41"/>
      <c r="L172" s="41"/>
      <c r="M172" s="41"/>
      <c r="N172" s="41"/>
      <c r="O172" s="41"/>
      <c r="P172" s="41"/>
      <c r="Q172" s="41"/>
      <c r="R172" s="41"/>
      <c r="S172" s="41"/>
      <c r="T172" s="41"/>
      <c r="U172" s="41"/>
    </row>
    <row r="173" spans="2:21">
      <c r="B173" s="45"/>
      <c r="C173" s="45"/>
      <c r="D173" s="45"/>
      <c r="E173" s="45"/>
      <c r="F173" s="44"/>
      <c r="G173" s="44"/>
      <c r="H173" s="44"/>
      <c r="I173" s="41"/>
      <c r="K173" s="41"/>
      <c r="L173" s="41"/>
      <c r="M173" s="41"/>
      <c r="N173" s="41"/>
      <c r="O173" s="41"/>
      <c r="P173" s="41"/>
      <c r="Q173" s="41"/>
      <c r="R173" s="41"/>
      <c r="S173" s="41"/>
      <c r="T173" s="41"/>
      <c r="U173" s="41"/>
    </row>
    <row r="174" spans="2:21">
      <c r="B174" s="45"/>
      <c r="C174" s="45"/>
      <c r="D174" s="45"/>
      <c r="E174" s="45"/>
      <c r="F174" s="44"/>
      <c r="G174" s="44"/>
      <c r="H174" s="44"/>
      <c r="I174" s="41"/>
      <c r="K174" s="41"/>
      <c r="L174" s="41"/>
      <c r="M174" s="41"/>
      <c r="N174" s="41"/>
      <c r="O174" s="41"/>
      <c r="P174" s="41"/>
      <c r="Q174" s="41"/>
      <c r="R174" s="41"/>
      <c r="S174" s="41"/>
      <c r="T174" s="41"/>
      <c r="U174" s="41"/>
    </row>
    <row r="175" spans="2:21">
      <c r="B175" s="45"/>
      <c r="C175" s="45"/>
      <c r="D175" s="45"/>
      <c r="E175" s="45"/>
      <c r="F175" s="44"/>
      <c r="G175" s="44"/>
      <c r="H175" s="44"/>
      <c r="I175" s="41"/>
      <c r="K175" s="41"/>
      <c r="L175" s="41"/>
      <c r="M175" s="41"/>
      <c r="N175" s="41"/>
      <c r="O175" s="41"/>
      <c r="P175" s="41"/>
      <c r="Q175" s="41"/>
      <c r="R175" s="41"/>
      <c r="S175" s="41"/>
      <c r="T175" s="41"/>
      <c r="U175" s="41"/>
    </row>
    <row r="176" spans="2:21">
      <c r="B176" s="45"/>
      <c r="C176" s="45"/>
      <c r="D176" s="45"/>
      <c r="E176" s="45"/>
      <c r="F176" s="44"/>
      <c r="G176" s="44"/>
      <c r="H176" s="44"/>
      <c r="I176" s="41"/>
      <c r="K176" s="41"/>
      <c r="L176" s="41"/>
      <c r="M176" s="41"/>
      <c r="N176" s="41"/>
      <c r="O176" s="41"/>
      <c r="P176" s="41"/>
      <c r="Q176" s="41"/>
      <c r="R176" s="41"/>
      <c r="S176" s="41"/>
      <c r="T176" s="41"/>
      <c r="U176" s="41"/>
    </row>
    <row r="177" spans="2:21">
      <c r="B177" s="45"/>
      <c r="C177" s="45"/>
      <c r="D177" s="45"/>
      <c r="E177" s="45"/>
      <c r="F177" s="44"/>
      <c r="G177" s="44"/>
      <c r="H177" s="44"/>
      <c r="I177" s="41"/>
      <c r="K177" s="41"/>
      <c r="L177" s="41"/>
      <c r="M177" s="41"/>
      <c r="N177" s="41"/>
      <c r="O177" s="41"/>
      <c r="P177" s="41"/>
      <c r="Q177" s="41"/>
      <c r="R177" s="41"/>
      <c r="S177" s="41"/>
      <c r="T177" s="41"/>
      <c r="U177" s="41"/>
    </row>
    <row r="178" spans="2:21">
      <c r="B178" s="45"/>
      <c r="C178" s="45"/>
      <c r="D178" s="45"/>
      <c r="E178" s="45"/>
      <c r="F178" s="44"/>
      <c r="G178" s="44"/>
      <c r="H178" s="44"/>
      <c r="I178" s="41"/>
      <c r="K178" s="41"/>
      <c r="L178" s="41"/>
      <c r="M178" s="41"/>
      <c r="N178" s="41"/>
      <c r="O178" s="41"/>
      <c r="P178" s="41"/>
      <c r="Q178" s="41"/>
      <c r="R178" s="41"/>
      <c r="S178" s="41"/>
      <c r="T178" s="41"/>
      <c r="U178" s="41"/>
    </row>
    <row r="179" spans="2:21">
      <c r="B179" s="45"/>
      <c r="C179" s="45"/>
      <c r="D179" s="45"/>
      <c r="E179" s="45"/>
      <c r="F179" s="44"/>
      <c r="G179" s="44"/>
      <c r="H179" s="44"/>
      <c r="I179" s="41"/>
      <c r="K179" s="41"/>
      <c r="L179" s="41"/>
      <c r="M179" s="41"/>
      <c r="N179" s="41"/>
      <c r="O179" s="41"/>
      <c r="P179" s="41"/>
      <c r="Q179" s="41"/>
      <c r="R179" s="41"/>
      <c r="S179" s="41"/>
      <c r="T179" s="41"/>
      <c r="U179" s="41"/>
    </row>
    <row r="180" spans="2:21">
      <c r="B180" s="45"/>
      <c r="C180" s="45"/>
      <c r="D180" s="45"/>
      <c r="E180" s="45"/>
      <c r="F180" s="44"/>
      <c r="G180" s="44"/>
      <c r="H180" s="44"/>
      <c r="I180" s="41"/>
      <c r="K180" s="41"/>
      <c r="L180" s="41"/>
      <c r="M180" s="41"/>
      <c r="N180" s="41"/>
      <c r="O180" s="41"/>
      <c r="P180" s="41"/>
      <c r="Q180" s="41"/>
      <c r="R180" s="41"/>
      <c r="S180" s="41"/>
      <c r="T180" s="41"/>
      <c r="U180" s="41"/>
    </row>
    <row r="181" spans="2:21">
      <c r="B181" s="45"/>
      <c r="C181" s="45"/>
      <c r="D181" s="45"/>
      <c r="E181" s="45"/>
      <c r="F181" s="44"/>
      <c r="G181" s="44"/>
      <c r="H181" s="44"/>
      <c r="I181" s="41"/>
      <c r="K181" s="41"/>
      <c r="L181" s="41"/>
      <c r="M181" s="41"/>
      <c r="N181" s="41"/>
      <c r="O181" s="41"/>
      <c r="P181" s="41"/>
      <c r="Q181" s="41"/>
      <c r="R181" s="41"/>
      <c r="S181" s="41"/>
      <c r="T181" s="41"/>
      <c r="U181" s="41"/>
    </row>
    <row r="182" spans="2:21">
      <c r="B182" s="45"/>
      <c r="C182" s="45"/>
      <c r="D182" s="45"/>
      <c r="E182" s="45"/>
      <c r="F182" s="44"/>
      <c r="G182" s="44"/>
      <c r="H182" s="44"/>
      <c r="I182" s="41"/>
      <c r="K182" s="41"/>
      <c r="L182" s="41"/>
      <c r="M182" s="41"/>
      <c r="N182" s="41"/>
      <c r="O182" s="41"/>
      <c r="P182" s="41"/>
      <c r="Q182" s="41"/>
      <c r="R182" s="41"/>
      <c r="S182" s="41"/>
      <c r="T182" s="41"/>
      <c r="U182" s="41"/>
    </row>
    <row r="183" spans="2:21">
      <c r="B183" s="45"/>
      <c r="C183" s="45"/>
      <c r="D183" s="45"/>
      <c r="E183" s="45"/>
      <c r="F183" s="44"/>
      <c r="G183" s="44"/>
      <c r="H183" s="44"/>
      <c r="I183" s="41"/>
      <c r="K183" s="41"/>
      <c r="L183" s="41"/>
      <c r="M183" s="41"/>
      <c r="N183" s="41"/>
      <c r="O183" s="41"/>
      <c r="P183" s="41"/>
      <c r="Q183" s="41"/>
      <c r="R183" s="41"/>
      <c r="S183" s="41"/>
      <c r="T183" s="41"/>
      <c r="U183" s="41"/>
    </row>
    <row r="184" spans="2:21">
      <c r="B184" s="45"/>
      <c r="C184" s="45"/>
      <c r="D184" s="45"/>
      <c r="E184" s="45"/>
      <c r="F184" s="44"/>
      <c r="G184" s="44"/>
      <c r="H184" s="44"/>
      <c r="I184" s="41"/>
      <c r="K184" s="41"/>
      <c r="L184" s="41"/>
      <c r="M184" s="41"/>
      <c r="N184" s="41"/>
      <c r="O184" s="41"/>
      <c r="P184" s="41"/>
      <c r="Q184" s="41"/>
      <c r="R184" s="41"/>
      <c r="S184" s="41"/>
      <c r="T184" s="41"/>
      <c r="U184" s="41"/>
    </row>
    <row r="185" spans="2:21">
      <c r="B185" s="45"/>
      <c r="C185" s="45"/>
      <c r="D185" s="45"/>
      <c r="E185" s="45"/>
      <c r="F185" s="44"/>
      <c r="G185" s="44"/>
      <c r="H185" s="44"/>
      <c r="I185" s="41"/>
      <c r="K185" s="41"/>
      <c r="L185" s="41"/>
      <c r="M185" s="41"/>
      <c r="N185" s="41"/>
      <c r="O185" s="41"/>
      <c r="P185" s="41"/>
      <c r="Q185" s="41"/>
      <c r="R185" s="41"/>
      <c r="S185" s="41"/>
      <c r="T185" s="41"/>
      <c r="U185" s="41"/>
    </row>
    <row r="186" spans="2:21">
      <c r="B186" s="45"/>
      <c r="C186" s="45"/>
      <c r="D186" s="45"/>
      <c r="E186" s="45"/>
      <c r="F186" s="44"/>
      <c r="G186" s="44"/>
      <c r="H186" s="44"/>
      <c r="I186" s="41"/>
      <c r="K186" s="41"/>
      <c r="L186" s="41"/>
      <c r="M186" s="41"/>
      <c r="N186" s="41"/>
      <c r="O186" s="41"/>
      <c r="P186" s="41"/>
      <c r="Q186" s="41"/>
      <c r="R186" s="41"/>
      <c r="S186" s="41"/>
      <c r="T186" s="41"/>
      <c r="U186" s="41"/>
    </row>
    <row r="187" spans="2:21">
      <c r="B187" s="45"/>
      <c r="C187" s="45"/>
      <c r="D187" s="45"/>
      <c r="E187" s="45"/>
      <c r="F187" s="44"/>
      <c r="G187" s="44"/>
      <c r="H187" s="44"/>
      <c r="I187" s="41"/>
      <c r="K187" s="41"/>
      <c r="L187" s="41"/>
      <c r="M187" s="41"/>
      <c r="N187" s="41"/>
      <c r="O187" s="41"/>
      <c r="P187" s="41"/>
      <c r="Q187" s="41"/>
      <c r="R187" s="41"/>
      <c r="S187" s="41"/>
      <c r="T187" s="41"/>
      <c r="U187" s="41"/>
    </row>
    <row r="188" spans="2:21">
      <c r="B188" s="45"/>
      <c r="C188" s="45"/>
      <c r="D188" s="45"/>
      <c r="E188" s="45"/>
      <c r="F188" s="44"/>
      <c r="G188" s="44"/>
      <c r="H188" s="44"/>
      <c r="I188" s="41"/>
      <c r="K188" s="41"/>
      <c r="L188" s="41"/>
      <c r="M188" s="41"/>
      <c r="N188" s="41"/>
      <c r="O188" s="41"/>
      <c r="P188" s="41"/>
      <c r="Q188" s="41"/>
      <c r="R188" s="41"/>
      <c r="S188" s="41"/>
      <c r="T188" s="41"/>
      <c r="U188" s="41"/>
    </row>
    <row r="189" spans="2:21">
      <c r="B189" s="45"/>
      <c r="C189" s="45"/>
      <c r="D189" s="45"/>
      <c r="E189" s="45"/>
      <c r="F189" s="44"/>
      <c r="G189" s="44"/>
      <c r="H189" s="44"/>
      <c r="I189" s="41"/>
      <c r="K189" s="41"/>
      <c r="L189" s="41"/>
      <c r="M189" s="41"/>
      <c r="N189" s="41"/>
      <c r="O189" s="41"/>
      <c r="P189" s="41"/>
      <c r="Q189" s="41"/>
      <c r="R189" s="41"/>
      <c r="S189" s="41"/>
      <c r="T189" s="41"/>
      <c r="U189" s="41"/>
    </row>
    <row r="190" spans="2:21">
      <c r="B190" s="45"/>
      <c r="C190" s="45"/>
      <c r="D190" s="45"/>
      <c r="E190" s="45"/>
      <c r="F190" s="44"/>
      <c r="G190" s="44"/>
      <c r="H190" s="44"/>
      <c r="I190" s="41"/>
      <c r="K190" s="41"/>
      <c r="L190" s="41"/>
      <c r="M190" s="41"/>
      <c r="N190" s="41"/>
      <c r="O190" s="41"/>
      <c r="P190" s="41"/>
      <c r="Q190" s="41"/>
      <c r="R190" s="41"/>
      <c r="S190" s="41"/>
      <c r="T190" s="41"/>
      <c r="U190" s="41"/>
    </row>
    <row r="191" spans="2:21">
      <c r="B191" s="45"/>
      <c r="C191" s="45"/>
      <c r="D191" s="45"/>
      <c r="E191" s="45"/>
      <c r="F191" s="44"/>
      <c r="G191" s="44"/>
      <c r="H191" s="44"/>
      <c r="I191" s="41"/>
      <c r="K191" s="41"/>
      <c r="L191" s="41"/>
      <c r="M191" s="41"/>
      <c r="N191" s="41"/>
      <c r="O191" s="41"/>
      <c r="P191" s="41"/>
      <c r="Q191" s="41"/>
      <c r="R191" s="41"/>
      <c r="S191" s="41"/>
      <c r="T191" s="41"/>
      <c r="U191" s="41"/>
    </row>
    <row r="192" spans="2:21">
      <c r="B192" s="45"/>
      <c r="C192" s="45"/>
      <c r="D192" s="45"/>
      <c r="E192" s="45"/>
      <c r="F192" s="44"/>
      <c r="G192" s="44"/>
      <c r="H192" s="44"/>
      <c r="I192" s="41"/>
      <c r="K192" s="41"/>
      <c r="L192" s="41"/>
      <c r="M192" s="41"/>
      <c r="N192" s="41"/>
      <c r="O192" s="41"/>
      <c r="P192" s="41"/>
      <c r="Q192" s="41"/>
      <c r="R192" s="41"/>
      <c r="S192" s="41"/>
      <c r="T192" s="41"/>
      <c r="U192" s="41"/>
    </row>
    <row r="193" spans="2:21">
      <c r="B193" s="45"/>
      <c r="C193" s="45"/>
      <c r="D193" s="45"/>
      <c r="E193" s="45"/>
      <c r="F193" s="44"/>
      <c r="G193" s="44"/>
      <c r="H193" s="44"/>
      <c r="I193" s="41"/>
      <c r="K193" s="41"/>
      <c r="L193" s="41"/>
      <c r="M193" s="41"/>
      <c r="N193" s="41"/>
      <c r="O193" s="41"/>
      <c r="P193" s="41"/>
      <c r="Q193" s="41"/>
      <c r="R193" s="41"/>
      <c r="S193" s="41"/>
      <c r="T193" s="41"/>
      <c r="U193" s="41"/>
    </row>
    <row r="194" spans="2:21">
      <c r="B194" s="45"/>
      <c r="C194" s="45"/>
      <c r="D194" s="45"/>
      <c r="E194" s="45"/>
      <c r="F194" s="44"/>
      <c r="G194" s="44"/>
      <c r="H194" s="44"/>
      <c r="I194" s="41"/>
      <c r="K194" s="41"/>
      <c r="L194" s="41"/>
      <c r="M194" s="41"/>
      <c r="N194" s="41"/>
      <c r="O194" s="41"/>
      <c r="P194" s="41"/>
      <c r="Q194" s="41"/>
      <c r="R194" s="41"/>
      <c r="S194" s="41"/>
      <c r="T194" s="41"/>
      <c r="U194" s="41"/>
    </row>
    <row r="195" spans="2:21">
      <c r="B195" s="45"/>
      <c r="C195" s="45"/>
      <c r="D195" s="45"/>
      <c r="E195" s="45"/>
      <c r="F195" s="44"/>
      <c r="G195" s="44"/>
      <c r="H195" s="44"/>
      <c r="I195" s="41"/>
      <c r="K195" s="41"/>
      <c r="L195" s="41"/>
      <c r="M195" s="41"/>
      <c r="N195" s="41"/>
      <c r="O195" s="41"/>
      <c r="P195" s="41"/>
      <c r="Q195" s="41"/>
      <c r="R195" s="41"/>
      <c r="S195" s="41"/>
      <c r="T195" s="41"/>
      <c r="U195" s="41"/>
    </row>
    <row r="196" spans="2:21">
      <c r="B196" s="45"/>
      <c r="C196" s="45"/>
      <c r="D196" s="45"/>
      <c r="E196" s="45"/>
      <c r="F196" s="44"/>
      <c r="G196" s="44"/>
      <c r="H196" s="44"/>
      <c r="I196" s="41"/>
      <c r="K196" s="41"/>
      <c r="L196" s="41"/>
      <c r="M196" s="41"/>
      <c r="N196" s="41"/>
      <c r="O196" s="41"/>
      <c r="P196" s="41"/>
      <c r="Q196" s="41"/>
      <c r="R196" s="41"/>
      <c r="S196" s="41"/>
      <c r="T196" s="41"/>
      <c r="U196" s="41"/>
    </row>
    <row r="197" spans="2:21">
      <c r="B197" s="45"/>
      <c r="C197" s="45"/>
      <c r="D197" s="45"/>
      <c r="E197" s="45"/>
      <c r="F197" s="44"/>
      <c r="G197" s="44"/>
      <c r="H197" s="44"/>
      <c r="I197" s="41"/>
      <c r="K197" s="41"/>
      <c r="L197" s="41"/>
      <c r="M197" s="41"/>
      <c r="N197" s="41"/>
      <c r="O197" s="41"/>
      <c r="P197" s="41"/>
      <c r="Q197" s="41"/>
      <c r="R197" s="41"/>
      <c r="S197" s="41"/>
      <c r="T197" s="41"/>
      <c r="U197" s="41"/>
    </row>
    <row r="198" spans="2:21">
      <c r="B198" s="45"/>
      <c r="C198" s="45"/>
      <c r="D198" s="45"/>
      <c r="E198" s="45"/>
      <c r="F198" s="44"/>
      <c r="G198" s="44"/>
      <c r="H198" s="44"/>
      <c r="I198" s="41"/>
      <c r="K198" s="41"/>
      <c r="L198" s="41"/>
      <c r="M198" s="41"/>
      <c r="N198" s="41"/>
      <c r="O198" s="41"/>
      <c r="P198" s="41"/>
      <c r="Q198" s="41"/>
      <c r="R198" s="41"/>
      <c r="S198" s="41"/>
      <c r="T198" s="41"/>
      <c r="U198" s="41"/>
    </row>
    <row r="199" spans="2:21">
      <c r="B199" s="45"/>
      <c r="C199" s="45"/>
      <c r="D199" s="45"/>
      <c r="E199" s="45"/>
      <c r="F199" s="44"/>
      <c r="G199" s="44"/>
      <c r="H199" s="44"/>
      <c r="I199" s="41"/>
      <c r="K199" s="41"/>
      <c r="L199" s="41"/>
      <c r="M199" s="41"/>
      <c r="N199" s="41"/>
      <c r="O199" s="41"/>
      <c r="P199" s="41"/>
      <c r="Q199" s="41"/>
      <c r="R199" s="41"/>
      <c r="S199" s="41"/>
      <c r="T199" s="41"/>
      <c r="U199" s="41"/>
    </row>
    <row r="200" spans="2:21">
      <c r="B200" s="45"/>
      <c r="C200" s="45"/>
      <c r="D200" s="45"/>
      <c r="E200" s="45"/>
      <c r="F200" s="44"/>
      <c r="G200" s="44"/>
      <c r="H200" s="44"/>
      <c r="I200" s="41"/>
      <c r="K200" s="41"/>
      <c r="L200" s="41"/>
      <c r="M200" s="41"/>
      <c r="N200" s="41"/>
      <c r="O200" s="41"/>
      <c r="P200" s="41"/>
      <c r="Q200" s="41"/>
      <c r="R200" s="41"/>
      <c r="S200" s="41"/>
      <c r="T200" s="41"/>
      <c r="U200" s="41"/>
    </row>
    <row r="201" spans="2:21">
      <c r="B201" s="45"/>
      <c r="C201" s="45"/>
      <c r="D201" s="45"/>
      <c r="E201" s="45"/>
      <c r="F201" s="44"/>
      <c r="G201" s="44"/>
      <c r="H201" s="44"/>
      <c r="I201" s="41"/>
      <c r="K201" s="41"/>
      <c r="L201" s="41"/>
      <c r="M201" s="41"/>
      <c r="N201" s="41"/>
      <c r="O201" s="41"/>
      <c r="P201" s="41"/>
      <c r="Q201" s="41"/>
      <c r="R201" s="41"/>
      <c r="S201" s="41"/>
      <c r="T201" s="41"/>
      <c r="U201" s="41"/>
    </row>
    <row r="202" spans="2:21">
      <c r="B202" s="45"/>
      <c r="C202" s="45"/>
      <c r="D202" s="45"/>
      <c r="E202" s="45"/>
      <c r="F202" s="44"/>
      <c r="G202" s="44"/>
      <c r="H202" s="44"/>
      <c r="I202" s="41"/>
      <c r="K202" s="41"/>
      <c r="L202" s="41"/>
      <c r="M202" s="41"/>
      <c r="N202" s="41"/>
      <c r="O202" s="41"/>
      <c r="P202" s="41"/>
      <c r="Q202" s="41"/>
      <c r="R202" s="41"/>
      <c r="S202" s="41"/>
      <c r="T202" s="41"/>
      <c r="U202" s="41"/>
    </row>
    <row r="203" spans="2:21">
      <c r="B203" s="45"/>
      <c r="C203" s="45"/>
      <c r="D203" s="45"/>
      <c r="E203" s="45"/>
      <c r="F203" s="44"/>
      <c r="G203" s="44"/>
      <c r="H203" s="44"/>
      <c r="I203" s="41"/>
      <c r="K203" s="41"/>
      <c r="L203" s="41"/>
      <c r="M203" s="41"/>
      <c r="N203" s="41"/>
      <c r="O203" s="41"/>
      <c r="P203" s="41"/>
      <c r="Q203" s="41"/>
      <c r="R203" s="41"/>
      <c r="S203" s="41"/>
      <c r="T203" s="41"/>
      <c r="U203" s="41"/>
    </row>
    <row r="204" spans="2:21">
      <c r="B204" s="45"/>
      <c r="C204" s="45"/>
      <c r="D204" s="45"/>
      <c r="E204" s="45"/>
      <c r="F204" s="44"/>
      <c r="G204" s="44"/>
      <c r="H204" s="44"/>
      <c r="I204" s="41"/>
      <c r="K204" s="41"/>
      <c r="L204" s="41"/>
      <c r="M204" s="41"/>
      <c r="N204" s="41"/>
      <c r="O204" s="41"/>
      <c r="P204" s="41"/>
      <c r="Q204" s="41"/>
      <c r="R204" s="41"/>
      <c r="S204" s="41"/>
      <c r="T204" s="41"/>
      <c r="U204" s="41"/>
    </row>
    <row r="205" spans="2:21">
      <c r="B205" s="45"/>
      <c r="C205" s="45"/>
      <c r="D205" s="45"/>
      <c r="E205" s="45"/>
      <c r="F205" s="44"/>
      <c r="G205" s="44"/>
      <c r="H205" s="44"/>
      <c r="I205" s="41"/>
      <c r="K205" s="41"/>
      <c r="L205" s="41"/>
      <c r="M205" s="41"/>
      <c r="N205" s="41"/>
      <c r="O205" s="41"/>
      <c r="P205" s="41"/>
      <c r="Q205" s="41"/>
      <c r="R205" s="41"/>
      <c r="S205" s="41"/>
      <c r="T205" s="41"/>
      <c r="U205" s="41"/>
    </row>
    <row r="206" spans="2:21">
      <c r="B206" s="45"/>
      <c r="C206" s="45"/>
      <c r="D206" s="45"/>
      <c r="E206" s="45"/>
      <c r="F206" s="44"/>
      <c r="G206" s="44"/>
      <c r="H206" s="44"/>
      <c r="I206" s="41"/>
      <c r="K206" s="41"/>
      <c r="L206" s="41"/>
      <c r="M206" s="41"/>
      <c r="N206" s="41"/>
      <c r="O206" s="41"/>
      <c r="P206" s="41"/>
      <c r="Q206" s="41"/>
      <c r="R206" s="41"/>
      <c r="S206" s="41"/>
      <c r="T206" s="41"/>
      <c r="U206" s="41"/>
    </row>
    <row r="207" spans="2:21">
      <c r="B207" s="45"/>
      <c r="C207" s="45"/>
      <c r="D207" s="45"/>
      <c r="E207" s="45"/>
      <c r="F207" s="44"/>
      <c r="G207" s="44"/>
      <c r="H207" s="44"/>
      <c r="I207" s="41"/>
      <c r="K207" s="41"/>
      <c r="L207" s="41"/>
      <c r="M207" s="41"/>
      <c r="N207" s="41"/>
      <c r="O207" s="41"/>
      <c r="P207" s="41"/>
      <c r="Q207" s="41"/>
      <c r="R207" s="41"/>
      <c r="S207" s="41"/>
      <c r="T207" s="41"/>
      <c r="U207" s="41"/>
    </row>
    <row r="208" spans="2:21">
      <c r="B208" s="45"/>
      <c r="C208" s="45"/>
      <c r="D208" s="45"/>
      <c r="E208" s="45"/>
      <c r="F208" s="44"/>
      <c r="G208" s="44"/>
      <c r="H208" s="44"/>
      <c r="I208" s="41"/>
      <c r="K208" s="41"/>
      <c r="L208" s="41"/>
      <c r="M208" s="41"/>
      <c r="N208" s="41"/>
      <c r="O208" s="41"/>
      <c r="P208" s="41"/>
      <c r="Q208" s="41"/>
      <c r="R208" s="41"/>
      <c r="S208" s="41"/>
      <c r="T208" s="41"/>
      <c r="U208" s="41"/>
    </row>
    <row r="209" spans="2:21">
      <c r="B209" s="45"/>
      <c r="C209" s="45"/>
      <c r="D209" s="45"/>
      <c r="E209" s="45"/>
      <c r="F209" s="44"/>
      <c r="G209" s="44"/>
      <c r="H209" s="44"/>
      <c r="I209" s="41"/>
      <c r="K209" s="41"/>
      <c r="L209" s="41"/>
      <c r="M209" s="41"/>
      <c r="N209" s="41"/>
      <c r="O209" s="41"/>
      <c r="P209" s="41"/>
      <c r="Q209" s="41"/>
      <c r="R209" s="41"/>
      <c r="S209" s="41"/>
      <c r="T209" s="41"/>
      <c r="U209" s="41"/>
    </row>
    <row r="210" spans="2:21">
      <c r="B210" s="45"/>
      <c r="C210" s="45"/>
      <c r="D210" s="45"/>
      <c r="E210" s="45"/>
      <c r="F210" s="44"/>
      <c r="G210" s="44"/>
      <c r="H210" s="44"/>
      <c r="I210" s="41"/>
      <c r="K210" s="41"/>
      <c r="L210" s="41"/>
      <c r="M210" s="41"/>
      <c r="N210" s="41"/>
      <c r="O210" s="41"/>
      <c r="P210" s="41"/>
      <c r="Q210" s="41"/>
      <c r="R210" s="41"/>
      <c r="S210" s="41"/>
      <c r="T210" s="41"/>
      <c r="U210" s="41"/>
    </row>
    <row r="211" spans="2:21">
      <c r="B211" s="41"/>
      <c r="C211" s="41"/>
      <c r="D211" s="41"/>
      <c r="E211" s="41"/>
      <c r="F211" s="41"/>
      <c r="G211" s="41"/>
      <c r="H211" s="41"/>
      <c r="I211" s="41"/>
      <c r="K211" s="41"/>
      <c r="L211" s="41"/>
      <c r="M211" s="41"/>
      <c r="N211" s="41"/>
      <c r="O211" s="41"/>
      <c r="P211" s="41"/>
      <c r="Q211" s="41"/>
      <c r="R211" s="41"/>
      <c r="S211" s="41"/>
      <c r="T211" s="41"/>
      <c r="U211" s="41"/>
    </row>
    <row r="212" spans="2:21">
      <c r="B212" s="41"/>
      <c r="C212" s="41"/>
      <c r="D212" s="41"/>
      <c r="E212" s="41"/>
      <c r="F212" s="41"/>
      <c r="G212" s="41"/>
      <c r="H212" s="41"/>
      <c r="I212" s="41"/>
      <c r="K212" s="41"/>
      <c r="L212" s="41"/>
      <c r="M212" s="41"/>
      <c r="N212" s="41"/>
      <c r="O212" s="41"/>
      <c r="P212" s="41"/>
      <c r="Q212" s="41"/>
      <c r="R212" s="41"/>
      <c r="S212" s="41"/>
      <c r="T212" s="41"/>
      <c r="U212" s="41"/>
    </row>
    <row r="213" spans="2:21">
      <c r="B213" s="41"/>
      <c r="C213" s="41"/>
      <c r="D213" s="41"/>
      <c r="E213" s="41"/>
      <c r="F213" s="41"/>
      <c r="G213" s="41"/>
      <c r="H213" s="41"/>
      <c r="I213" s="41"/>
      <c r="K213" s="41"/>
      <c r="L213" s="41"/>
      <c r="M213" s="41"/>
      <c r="N213" s="41"/>
      <c r="O213" s="41"/>
      <c r="P213" s="41"/>
      <c r="Q213" s="41"/>
      <c r="R213" s="41"/>
      <c r="S213" s="41"/>
      <c r="T213" s="41"/>
      <c r="U213" s="41"/>
    </row>
    <row r="214" spans="2:21">
      <c r="B214" s="41"/>
      <c r="C214" s="41"/>
      <c r="D214" s="41"/>
      <c r="E214" s="41"/>
      <c r="F214" s="41"/>
      <c r="G214" s="41"/>
      <c r="H214" s="41"/>
      <c r="I214" s="41"/>
      <c r="K214" s="41"/>
      <c r="L214" s="41"/>
      <c r="M214" s="41"/>
      <c r="N214" s="41"/>
      <c r="O214" s="41"/>
      <c r="P214" s="41"/>
      <c r="Q214" s="41"/>
      <c r="R214" s="41"/>
      <c r="S214" s="41"/>
      <c r="T214" s="41"/>
      <c r="U214" s="41"/>
    </row>
    <row r="215" spans="2:21">
      <c r="B215" s="41"/>
      <c r="C215" s="41"/>
      <c r="D215" s="41"/>
      <c r="E215" s="41"/>
      <c r="F215" s="41"/>
      <c r="G215" s="41"/>
      <c r="H215" s="41"/>
      <c r="I215" s="41"/>
      <c r="K215" s="41"/>
      <c r="L215" s="41"/>
      <c r="M215" s="41"/>
      <c r="N215" s="41"/>
      <c r="O215" s="41"/>
      <c r="P215" s="41"/>
      <c r="Q215" s="41"/>
      <c r="R215" s="41"/>
      <c r="S215" s="41"/>
      <c r="T215" s="41"/>
      <c r="U215" s="41"/>
    </row>
    <row r="216" spans="2:21">
      <c r="B216" s="41"/>
      <c r="C216" s="41"/>
      <c r="D216" s="41"/>
      <c r="E216" s="41"/>
      <c r="F216" s="41"/>
      <c r="G216" s="41"/>
      <c r="H216" s="41"/>
      <c r="I216" s="41"/>
      <c r="K216" s="41"/>
      <c r="L216" s="41"/>
      <c r="M216" s="41"/>
      <c r="N216" s="41"/>
      <c r="O216" s="41"/>
      <c r="P216" s="41"/>
      <c r="Q216" s="41"/>
      <c r="R216" s="41"/>
      <c r="S216" s="41"/>
      <c r="T216" s="41"/>
      <c r="U216" s="41"/>
    </row>
    <row r="217" spans="2:21">
      <c r="B217" s="41"/>
      <c r="C217" s="41"/>
      <c r="D217" s="41"/>
      <c r="E217" s="41"/>
      <c r="F217" s="41"/>
      <c r="G217" s="41"/>
      <c r="H217" s="41"/>
      <c r="I217" s="41"/>
      <c r="K217" s="41"/>
      <c r="L217" s="41"/>
      <c r="M217" s="41"/>
      <c r="N217" s="41"/>
      <c r="O217" s="41"/>
      <c r="P217" s="41"/>
      <c r="Q217" s="41"/>
      <c r="R217" s="41"/>
      <c r="S217" s="41"/>
      <c r="T217" s="41"/>
      <c r="U217" s="41"/>
    </row>
    <row r="218" spans="2:21">
      <c r="B218" s="41"/>
      <c r="C218" s="41"/>
      <c r="D218" s="41"/>
      <c r="E218" s="41"/>
      <c r="F218" s="41"/>
      <c r="G218" s="41"/>
      <c r="H218" s="41"/>
      <c r="I218" s="41"/>
      <c r="K218" s="41"/>
      <c r="L218" s="41"/>
      <c r="M218" s="41"/>
      <c r="N218" s="41"/>
      <c r="O218" s="41"/>
      <c r="P218" s="41"/>
      <c r="Q218" s="41"/>
      <c r="R218" s="41"/>
      <c r="S218" s="41"/>
      <c r="T218" s="41"/>
      <c r="U218" s="41"/>
    </row>
    <row r="219" spans="2:21">
      <c r="B219" s="41"/>
      <c r="C219" s="41"/>
      <c r="D219" s="41"/>
      <c r="E219" s="41"/>
      <c r="F219" s="41"/>
      <c r="G219" s="41"/>
      <c r="H219" s="41"/>
      <c r="I219" s="41"/>
      <c r="K219" s="41"/>
      <c r="L219" s="41"/>
      <c r="M219" s="41"/>
      <c r="N219" s="41"/>
      <c r="O219" s="41"/>
      <c r="P219" s="41"/>
      <c r="Q219" s="41"/>
      <c r="R219" s="41"/>
      <c r="S219" s="41"/>
      <c r="T219" s="41"/>
      <c r="U219" s="41"/>
    </row>
    <row r="220" spans="2:21">
      <c r="B220" s="41"/>
      <c r="C220" s="41"/>
      <c r="D220" s="41"/>
      <c r="E220" s="41"/>
      <c r="F220" s="41"/>
      <c r="G220" s="41"/>
      <c r="H220" s="41"/>
      <c r="I220" s="41"/>
      <c r="K220" s="41"/>
      <c r="L220" s="41"/>
      <c r="M220" s="41"/>
      <c r="N220" s="41"/>
      <c r="O220" s="41"/>
      <c r="P220" s="41"/>
      <c r="Q220" s="41"/>
      <c r="R220" s="41"/>
      <c r="S220" s="41"/>
      <c r="T220" s="41"/>
      <c r="U220" s="41"/>
    </row>
    <row r="221" spans="2:21">
      <c r="B221" s="41"/>
      <c r="C221" s="41"/>
      <c r="D221" s="41"/>
      <c r="E221" s="41"/>
      <c r="F221" s="41"/>
      <c r="G221" s="41"/>
      <c r="H221" s="41"/>
      <c r="I221" s="41"/>
      <c r="K221" s="41"/>
      <c r="L221" s="41"/>
      <c r="M221" s="41"/>
      <c r="N221" s="41"/>
      <c r="O221" s="41"/>
      <c r="P221" s="41"/>
      <c r="Q221" s="41"/>
      <c r="R221" s="41"/>
      <c r="S221" s="41"/>
      <c r="T221" s="41"/>
      <c r="U221" s="41"/>
    </row>
    <row r="222" spans="2:21">
      <c r="B222" s="41"/>
      <c r="C222" s="41"/>
      <c r="D222" s="41"/>
      <c r="E222" s="41"/>
      <c r="F222" s="41"/>
      <c r="G222" s="41"/>
      <c r="H222" s="41"/>
      <c r="I222" s="41"/>
      <c r="K222" s="41"/>
      <c r="L222" s="41"/>
      <c r="M222" s="41"/>
      <c r="N222" s="41"/>
      <c r="O222" s="41"/>
      <c r="P222" s="41"/>
      <c r="Q222" s="41"/>
      <c r="R222" s="41"/>
      <c r="S222" s="41"/>
      <c r="T222" s="41"/>
      <c r="U222" s="41"/>
    </row>
    <row r="223" spans="2:21">
      <c r="B223" s="41"/>
      <c r="C223" s="41"/>
      <c r="D223" s="41"/>
      <c r="E223" s="41"/>
      <c r="F223" s="41"/>
      <c r="G223" s="41"/>
      <c r="H223" s="41"/>
      <c r="I223" s="41"/>
      <c r="K223" s="41"/>
      <c r="L223" s="41"/>
      <c r="M223" s="41"/>
      <c r="N223" s="41"/>
      <c r="O223" s="41"/>
      <c r="P223" s="41"/>
      <c r="Q223" s="41"/>
      <c r="R223" s="41"/>
      <c r="S223" s="41"/>
      <c r="T223" s="41"/>
      <c r="U223" s="41"/>
    </row>
    <row r="224" spans="2:21">
      <c r="B224" s="41"/>
      <c r="C224" s="41"/>
      <c r="D224" s="41"/>
      <c r="E224" s="41"/>
      <c r="F224" s="41"/>
      <c r="G224" s="41"/>
      <c r="H224" s="41"/>
      <c r="I224" s="41"/>
      <c r="K224" s="41"/>
      <c r="L224" s="41"/>
      <c r="M224" s="41"/>
      <c r="N224" s="41"/>
      <c r="O224" s="41"/>
      <c r="P224" s="41"/>
      <c r="Q224" s="41"/>
      <c r="R224" s="41"/>
      <c r="S224" s="41"/>
      <c r="T224" s="41"/>
      <c r="U224" s="41"/>
    </row>
    <row r="225" spans="2:21">
      <c r="B225" s="41"/>
      <c r="C225" s="41"/>
      <c r="D225" s="41"/>
      <c r="E225" s="41"/>
      <c r="F225" s="41"/>
      <c r="G225" s="41"/>
      <c r="H225" s="41"/>
      <c r="I225" s="41"/>
      <c r="K225" s="41"/>
      <c r="L225" s="41"/>
      <c r="M225" s="41"/>
      <c r="N225" s="41"/>
      <c r="O225" s="41"/>
      <c r="P225" s="41"/>
      <c r="Q225" s="41"/>
      <c r="R225" s="41"/>
      <c r="S225" s="41"/>
      <c r="T225" s="41"/>
      <c r="U225" s="41"/>
    </row>
    <row r="226" spans="2:21">
      <c r="B226" s="41"/>
      <c r="C226" s="41"/>
      <c r="D226" s="41"/>
      <c r="E226" s="41"/>
      <c r="F226" s="41"/>
      <c r="G226" s="41"/>
      <c r="H226" s="41"/>
      <c r="I226" s="41"/>
      <c r="K226" s="41"/>
      <c r="L226" s="41"/>
      <c r="M226" s="41"/>
      <c r="N226" s="41"/>
      <c r="O226" s="41"/>
      <c r="P226" s="41"/>
      <c r="Q226" s="41"/>
      <c r="R226" s="41"/>
      <c r="S226" s="41"/>
      <c r="T226" s="41"/>
      <c r="U226" s="41"/>
    </row>
    <row r="227" spans="2:21">
      <c r="B227" s="41"/>
      <c r="C227" s="41"/>
      <c r="D227" s="41"/>
      <c r="E227" s="41"/>
      <c r="F227" s="41"/>
      <c r="G227" s="41"/>
      <c r="H227" s="41"/>
      <c r="I227" s="41"/>
      <c r="K227" s="41"/>
      <c r="L227" s="41"/>
      <c r="M227" s="41"/>
      <c r="N227" s="41"/>
      <c r="O227" s="41"/>
      <c r="P227" s="41"/>
      <c r="Q227" s="41"/>
      <c r="R227" s="41"/>
      <c r="S227" s="41"/>
      <c r="T227" s="41"/>
      <c r="U227" s="41"/>
    </row>
    <row r="228" spans="2:21">
      <c r="B228" s="41"/>
      <c r="C228" s="41"/>
      <c r="D228" s="41"/>
      <c r="E228" s="41"/>
      <c r="F228" s="41"/>
      <c r="G228" s="41"/>
      <c r="H228" s="41"/>
      <c r="I228" s="41"/>
      <c r="K228" s="41"/>
      <c r="L228" s="41"/>
      <c r="M228" s="41"/>
      <c r="N228" s="41"/>
      <c r="O228" s="41"/>
      <c r="P228" s="41"/>
      <c r="Q228" s="41"/>
      <c r="R228" s="41"/>
      <c r="S228" s="41"/>
      <c r="T228" s="41"/>
      <c r="U228" s="41"/>
    </row>
    <row r="229" spans="2:21">
      <c r="B229" s="41"/>
      <c r="C229" s="41"/>
      <c r="D229" s="41"/>
      <c r="E229" s="41"/>
      <c r="F229" s="41"/>
      <c r="G229" s="41"/>
      <c r="H229" s="41"/>
      <c r="I229" s="41"/>
      <c r="K229" s="41"/>
      <c r="L229" s="41"/>
      <c r="M229" s="41"/>
      <c r="N229" s="41"/>
      <c r="O229" s="41"/>
      <c r="P229" s="41"/>
      <c r="Q229" s="41"/>
      <c r="R229" s="41"/>
      <c r="S229" s="41"/>
      <c r="T229" s="41"/>
      <c r="U229" s="41"/>
    </row>
    <row r="230" spans="2:21">
      <c r="B230" s="41"/>
      <c r="C230" s="41"/>
      <c r="D230" s="41"/>
      <c r="E230" s="41"/>
      <c r="F230" s="41"/>
      <c r="G230" s="41"/>
      <c r="H230" s="41"/>
      <c r="I230" s="41"/>
      <c r="K230" s="41"/>
      <c r="L230" s="41"/>
      <c r="M230" s="41"/>
      <c r="N230" s="41"/>
      <c r="O230" s="41"/>
      <c r="P230" s="41"/>
      <c r="Q230" s="41"/>
      <c r="R230" s="41"/>
      <c r="S230" s="41"/>
      <c r="T230" s="41"/>
      <c r="U230" s="41"/>
    </row>
    <row r="231" spans="2:21">
      <c r="B231" s="41"/>
      <c r="C231" s="41"/>
      <c r="D231" s="41"/>
      <c r="E231" s="41"/>
      <c r="F231" s="41"/>
      <c r="G231" s="41"/>
      <c r="H231" s="41"/>
      <c r="I231" s="41"/>
      <c r="K231" s="41"/>
      <c r="L231" s="41"/>
      <c r="M231" s="41"/>
      <c r="N231" s="41"/>
      <c r="O231" s="41"/>
      <c r="P231" s="41"/>
      <c r="Q231" s="41"/>
      <c r="R231" s="41"/>
      <c r="S231" s="41"/>
      <c r="T231" s="41"/>
      <c r="U231" s="41"/>
    </row>
    <row r="232" spans="2:21">
      <c r="B232" s="41"/>
      <c r="C232" s="41"/>
      <c r="D232" s="41"/>
      <c r="E232" s="41"/>
      <c r="F232" s="41"/>
      <c r="G232" s="41"/>
      <c r="H232" s="41"/>
      <c r="I232" s="41"/>
      <c r="K232" s="41"/>
      <c r="L232" s="41"/>
      <c r="M232" s="41"/>
      <c r="N232" s="41"/>
      <c r="O232" s="41"/>
      <c r="P232" s="41"/>
      <c r="Q232" s="41"/>
      <c r="R232" s="41"/>
      <c r="S232" s="41"/>
      <c r="T232" s="41"/>
      <c r="U232" s="41"/>
    </row>
    <row r="233" spans="2:21">
      <c r="B233" s="41"/>
      <c r="C233" s="41"/>
      <c r="D233" s="41"/>
      <c r="E233" s="41"/>
      <c r="F233" s="41"/>
      <c r="G233" s="41"/>
      <c r="H233" s="41"/>
      <c r="I233" s="41"/>
      <c r="K233" s="41"/>
      <c r="L233" s="41"/>
      <c r="M233" s="41"/>
      <c r="N233" s="41"/>
      <c r="O233" s="41"/>
      <c r="P233" s="41"/>
      <c r="Q233" s="41"/>
      <c r="R233" s="41"/>
      <c r="S233" s="41"/>
      <c r="T233" s="41"/>
      <c r="U233" s="41"/>
    </row>
    <row r="234" spans="2:21">
      <c r="B234" s="41"/>
      <c r="C234" s="41"/>
      <c r="D234" s="41"/>
      <c r="E234" s="41"/>
      <c r="F234" s="41"/>
      <c r="G234" s="41"/>
      <c r="H234" s="41"/>
      <c r="I234" s="41"/>
      <c r="K234" s="41"/>
      <c r="L234" s="41"/>
      <c r="M234" s="41"/>
      <c r="N234" s="41"/>
      <c r="O234" s="41"/>
      <c r="P234" s="41"/>
      <c r="Q234" s="41"/>
      <c r="R234" s="41"/>
      <c r="S234" s="41"/>
      <c r="T234" s="41"/>
      <c r="U234" s="41"/>
    </row>
    <row r="235" spans="2:21">
      <c r="B235" s="41"/>
      <c r="C235" s="41"/>
      <c r="D235" s="41"/>
      <c r="E235" s="41"/>
      <c r="F235" s="41"/>
      <c r="G235" s="41"/>
      <c r="H235" s="41"/>
      <c r="I235" s="41"/>
      <c r="K235" s="41"/>
      <c r="L235" s="41"/>
      <c r="M235" s="41"/>
      <c r="N235" s="41"/>
      <c r="O235" s="41"/>
      <c r="P235" s="41"/>
      <c r="Q235" s="41"/>
      <c r="R235" s="41"/>
      <c r="S235" s="41"/>
      <c r="T235" s="41"/>
      <c r="U235" s="41"/>
    </row>
    <row r="236" spans="2:21">
      <c r="B236" s="41"/>
      <c r="C236" s="41"/>
      <c r="D236" s="41"/>
      <c r="E236" s="41"/>
      <c r="F236" s="41"/>
      <c r="G236" s="41"/>
      <c r="H236" s="41"/>
      <c r="I236" s="41"/>
      <c r="K236" s="41"/>
      <c r="L236" s="41"/>
      <c r="M236" s="41"/>
      <c r="N236" s="41"/>
      <c r="O236" s="41"/>
      <c r="P236" s="41"/>
      <c r="Q236" s="41"/>
      <c r="R236" s="41"/>
      <c r="S236" s="41"/>
      <c r="T236" s="41"/>
      <c r="U236" s="41"/>
    </row>
    <row r="237" spans="2:21">
      <c r="B237" s="41"/>
      <c r="C237" s="41"/>
      <c r="D237" s="41"/>
      <c r="E237" s="41"/>
      <c r="F237" s="41"/>
      <c r="G237" s="41"/>
      <c r="H237" s="41"/>
      <c r="I237" s="41"/>
      <c r="K237" s="41"/>
      <c r="L237" s="41"/>
      <c r="M237" s="41"/>
      <c r="N237" s="41"/>
      <c r="O237" s="41"/>
      <c r="P237" s="41"/>
      <c r="Q237" s="41"/>
      <c r="R237" s="41"/>
      <c r="S237" s="41"/>
      <c r="T237" s="41"/>
      <c r="U237" s="41"/>
    </row>
    <row r="238" spans="2:21">
      <c r="B238" s="41"/>
      <c r="C238" s="41"/>
      <c r="D238" s="41"/>
      <c r="E238" s="41"/>
      <c r="F238" s="41"/>
      <c r="G238" s="41"/>
      <c r="H238" s="41"/>
      <c r="I238" s="41"/>
      <c r="K238" s="41"/>
      <c r="L238" s="41"/>
      <c r="M238" s="41"/>
      <c r="N238" s="41"/>
      <c r="O238" s="41"/>
      <c r="P238" s="41"/>
      <c r="Q238" s="41"/>
      <c r="R238" s="41"/>
      <c r="S238" s="41"/>
      <c r="T238" s="41"/>
      <c r="U238" s="41"/>
    </row>
    <row r="239" spans="2:21">
      <c r="B239" s="41"/>
      <c r="C239" s="41"/>
      <c r="D239" s="41"/>
      <c r="E239" s="41"/>
      <c r="F239" s="41"/>
      <c r="G239" s="41"/>
      <c r="H239" s="41"/>
      <c r="I239" s="41"/>
      <c r="K239" s="41"/>
      <c r="L239" s="41"/>
      <c r="M239" s="41"/>
      <c r="N239" s="41"/>
      <c r="O239" s="41"/>
      <c r="P239" s="41"/>
      <c r="Q239" s="41"/>
      <c r="R239" s="41"/>
      <c r="S239" s="41"/>
      <c r="T239" s="41"/>
      <c r="U239" s="41"/>
    </row>
    <row r="240" spans="2:21">
      <c r="B240" s="41"/>
      <c r="C240" s="41"/>
      <c r="D240" s="41"/>
      <c r="E240" s="41"/>
      <c r="F240" s="41"/>
      <c r="G240" s="41"/>
      <c r="H240" s="41"/>
      <c r="I240" s="41"/>
      <c r="K240" s="41"/>
      <c r="L240" s="41"/>
      <c r="M240" s="41"/>
      <c r="N240" s="41"/>
      <c r="O240" s="41"/>
      <c r="P240" s="41"/>
      <c r="Q240" s="41"/>
      <c r="R240" s="41"/>
      <c r="S240" s="41"/>
      <c r="T240" s="41"/>
      <c r="U240" s="41"/>
    </row>
    <row r="241" spans="2:21">
      <c r="B241" s="41"/>
      <c r="C241" s="41"/>
      <c r="D241" s="41"/>
      <c r="E241" s="41"/>
      <c r="F241" s="41"/>
      <c r="G241" s="41"/>
      <c r="H241" s="41"/>
      <c r="I241" s="41"/>
      <c r="K241" s="41"/>
      <c r="L241" s="41"/>
      <c r="M241" s="41"/>
      <c r="N241" s="41"/>
      <c r="O241" s="41"/>
      <c r="P241" s="41"/>
      <c r="Q241" s="41"/>
      <c r="R241" s="41"/>
      <c r="S241" s="41"/>
      <c r="T241" s="41"/>
      <c r="U241" s="41"/>
    </row>
    <row r="242" spans="2:21">
      <c r="B242" s="41"/>
      <c r="C242" s="41"/>
      <c r="D242" s="41"/>
      <c r="E242" s="41"/>
      <c r="F242" s="41"/>
      <c r="G242" s="41"/>
      <c r="H242" s="41"/>
      <c r="I242" s="41"/>
      <c r="K242" s="41"/>
      <c r="L242" s="41"/>
      <c r="M242" s="41"/>
      <c r="N242" s="41"/>
      <c r="O242" s="41"/>
      <c r="P242" s="41"/>
      <c r="Q242" s="41"/>
      <c r="R242" s="41"/>
      <c r="S242" s="41"/>
      <c r="T242" s="41"/>
      <c r="U242" s="41"/>
    </row>
    <row r="243" spans="2:21">
      <c r="B243" s="41"/>
      <c r="C243" s="41"/>
      <c r="D243" s="41"/>
      <c r="E243" s="41"/>
      <c r="F243" s="41"/>
      <c r="G243" s="41"/>
      <c r="H243" s="41"/>
      <c r="I243" s="41"/>
      <c r="K243" s="41"/>
      <c r="L243" s="41"/>
      <c r="M243" s="41"/>
      <c r="N243" s="41"/>
      <c r="O243" s="41"/>
      <c r="P243" s="41"/>
      <c r="Q243" s="41"/>
      <c r="R243" s="41"/>
      <c r="S243" s="41"/>
      <c r="T243" s="41"/>
      <c r="U243" s="41"/>
    </row>
    <row r="244" spans="2:21">
      <c r="B244" s="41"/>
      <c r="C244" s="41"/>
      <c r="D244" s="41"/>
      <c r="E244" s="41"/>
      <c r="F244" s="41"/>
      <c r="G244" s="41"/>
      <c r="H244" s="41"/>
      <c r="I244" s="41"/>
      <c r="K244" s="41"/>
      <c r="L244" s="41"/>
      <c r="M244" s="41"/>
      <c r="N244" s="41"/>
      <c r="O244" s="41"/>
      <c r="P244" s="41"/>
      <c r="Q244" s="41"/>
      <c r="R244" s="41"/>
      <c r="S244" s="41"/>
      <c r="T244" s="41"/>
      <c r="U244" s="41"/>
    </row>
    <row r="245" spans="2:21">
      <c r="B245" s="41"/>
      <c r="C245" s="41"/>
      <c r="D245" s="41"/>
      <c r="E245" s="41"/>
      <c r="F245" s="41"/>
      <c r="G245" s="41"/>
      <c r="H245" s="41"/>
      <c r="I245" s="41"/>
      <c r="K245" s="41"/>
      <c r="L245" s="41"/>
      <c r="M245" s="41"/>
      <c r="N245" s="41"/>
      <c r="O245" s="41"/>
      <c r="P245" s="41"/>
      <c r="Q245" s="41"/>
      <c r="R245" s="41"/>
      <c r="S245" s="41"/>
      <c r="T245" s="41"/>
      <c r="U245" s="41"/>
    </row>
    <row r="246" spans="2:21">
      <c r="B246" s="41"/>
      <c r="C246" s="41"/>
      <c r="D246" s="41"/>
      <c r="E246" s="41"/>
      <c r="F246" s="41"/>
      <c r="G246" s="41"/>
      <c r="H246" s="41"/>
      <c r="I246" s="41"/>
      <c r="K246" s="41"/>
      <c r="L246" s="41"/>
      <c r="M246" s="41"/>
      <c r="N246" s="41"/>
      <c r="O246" s="41"/>
      <c r="P246" s="41"/>
      <c r="Q246" s="41"/>
      <c r="R246" s="41"/>
      <c r="S246" s="41"/>
      <c r="T246" s="41"/>
      <c r="U246" s="41"/>
    </row>
    <row r="247" spans="2:21">
      <c r="B247" s="41"/>
      <c r="C247" s="41"/>
      <c r="D247" s="41"/>
      <c r="E247" s="41"/>
      <c r="F247" s="41"/>
      <c r="G247" s="41"/>
      <c r="H247" s="41"/>
      <c r="I247" s="41"/>
      <c r="K247" s="41"/>
      <c r="L247" s="41"/>
      <c r="M247" s="41"/>
      <c r="N247" s="41"/>
      <c r="O247" s="41"/>
      <c r="P247" s="41"/>
      <c r="Q247" s="41"/>
      <c r="R247" s="41"/>
      <c r="S247" s="41"/>
      <c r="T247" s="41"/>
      <c r="U247" s="41"/>
    </row>
    <row r="248" spans="2:21">
      <c r="B248" s="41"/>
      <c r="C248" s="41"/>
      <c r="D248" s="41"/>
      <c r="E248" s="41"/>
      <c r="F248" s="41"/>
      <c r="G248" s="41"/>
      <c r="H248" s="41"/>
      <c r="I248" s="41"/>
      <c r="K248" s="41"/>
      <c r="L248" s="41"/>
      <c r="M248" s="41"/>
      <c r="N248" s="41"/>
      <c r="O248" s="41"/>
      <c r="P248" s="41"/>
      <c r="Q248" s="41"/>
      <c r="R248" s="41"/>
      <c r="S248" s="41"/>
      <c r="T248" s="41"/>
      <c r="U248" s="41"/>
    </row>
    <row r="249" spans="2:21">
      <c r="B249" s="41"/>
      <c r="C249" s="41"/>
      <c r="D249" s="41"/>
      <c r="E249" s="41"/>
      <c r="F249" s="41"/>
      <c r="G249" s="41"/>
      <c r="H249" s="41"/>
      <c r="I249" s="41"/>
      <c r="K249" s="41"/>
      <c r="L249" s="41"/>
      <c r="M249" s="41"/>
      <c r="N249" s="41"/>
      <c r="O249" s="41"/>
      <c r="P249" s="41"/>
      <c r="Q249" s="41"/>
      <c r="R249" s="41"/>
      <c r="S249" s="41"/>
      <c r="T249" s="41"/>
      <c r="U249" s="41"/>
    </row>
    <row r="250" spans="2:21">
      <c r="B250" s="41"/>
      <c r="C250" s="41"/>
      <c r="D250" s="41"/>
      <c r="E250" s="41"/>
      <c r="F250" s="41"/>
      <c r="G250" s="41"/>
      <c r="H250" s="41"/>
      <c r="I250" s="41"/>
      <c r="K250" s="41"/>
      <c r="L250" s="41"/>
      <c r="M250" s="41"/>
      <c r="N250" s="41"/>
      <c r="O250" s="41"/>
      <c r="P250" s="41"/>
      <c r="Q250" s="41"/>
      <c r="R250" s="41"/>
      <c r="S250" s="41"/>
      <c r="T250" s="41"/>
      <c r="U250" s="41"/>
    </row>
    <row r="251" spans="2:21">
      <c r="B251" s="41"/>
      <c r="C251" s="41"/>
      <c r="D251" s="41"/>
      <c r="E251" s="41"/>
      <c r="F251" s="41"/>
      <c r="G251" s="41"/>
      <c r="H251" s="41"/>
      <c r="I251" s="41"/>
      <c r="K251" s="41"/>
      <c r="L251" s="41"/>
      <c r="M251" s="41"/>
      <c r="N251" s="41"/>
      <c r="O251" s="41"/>
      <c r="P251" s="41"/>
      <c r="Q251" s="41"/>
      <c r="R251" s="41"/>
      <c r="S251" s="41"/>
      <c r="T251" s="41"/>
      <c r="U251" s="41"/>
    </row>
    <row r="252" spans="2:21">
      <c r="B252" s="41"/>
      <c r="C252" s="41"/>
      <c r="D252" s="41"/>
      <c r="E252" s="41"/>
      <c r="F252" s="41"/>
      <c r="G252" s="41"/>
      <c r="H252" s="41"/>
      <c r="I252" s="41"/>
      <c r="K252" s="41"/>
      <c r="L252" s="41"/>
      <c r="M252" s="41"/>
      <c r="N252" s="41"/>
      <c r="O252" s="41"/>
      <c r="P252" s="41"/>
      <c r="Q252" s="41"/>
      <c r="R252" s="41"/>
      <c r="S252" s="41"/>
      <c r="T252" s="41"/>
      <c r="U252" s="41"/>
    </row>
    <row r="253" spans="2:21">
      <c r="B253" s="41"/>
      <c r="C253" s="41"/>
      <c r="D253" s="41"/>
      <c r="E253" s="41"/>
      <c r="F253" s="41"/>
      <c r="G253" s="41"/>
      <c r="H253" s="41"/>
      <c r="I253" s="41"/>
      <c r="K253" s="41"/>
      <c r="L253" s="41"/>
      <c r="M253" s="41"/>
      <c r="N253" s="41"/>
      <c r="O253" s="41"/>
      <c r="P253" s="41"/>
      <c r="Q253" s="41"/>
      <c r="R253" s="41"/>
      <c r="S253" s="41"/>
      <c r="T253" s="41"/>
      <c r="U253" s="41"/>
    </row>
    <row r="254" spans="2:21">
      <c r="B254" s="41"/>
      <c r="C254" s="41"/>
      <c r="D254" s="41"/>
      <c r="E254" s="41"/>
      <c r="F254" s="41"/>
      <c r="G254" s="41"/>
      <c r="H254" s="41"/>
      <c r="I254" s="41"/>
      <c r="K254" s="41"/>
      <c r="L254" s="41"/>
      <c r="M254" s="41"/>
      <c r="N254" s="41"/>
      <c r="O254" s="41"/>
      <c r="P254" s="41"/>
      <c r="Q254" s="41"/>
      <c r="R254" s="41"/>
      <c r="S254" s="41"/>
      <c r="T254" s="41"/>
      <c r="U254" s="41"/>
    </row>
    <row r="255" spans="2:21">
      <c r="B255" s="41"/>
      <c r="C255" s="41"/>
      <c r="D255" s="41"/>
      <c r="E255" s="41"/>
      <c r="F255" s="41"/>
      <c r="G255" s="41"/>
      <c r="H255" s="41"/>
      <c r="I255" s="41"/>
      <c r="K255" s="41"/>
      <c r="L255" s="41"/>
      <c r="M255" s="41"/>
      <c r="N255" s="41"/>
      <c r="O255" s="41"/>
      <c r="P255" s="41"/>
      <c r="Q255" s="41"/>
      <c r="R255" s="41"/>
      <c r="S255" s="41"/>
      <c r="T255" s="41"/>
      <c r="U255" s="41"/>
    </row>
  </sheetData>
  <sheetProtection algorithmName="SHA-512" hashValue="B70Zr5zT4T6HkDHSseIjvArHGov3acr2vEKogypO6/WLnmfM77oq4b9OnheDqYtj5wdaGjIUmkzL6vkmxynBTg==" saltValue="4n3QmL/yib5U4haffCmWCg==" spinCount="100000" sheet="1" selectLockedCells="1"/>
  <mergeCells count="22">
    <mergeCell ref="B31:I31"/>
    <mergeCell ref="B2:C2"/>
    <mergeCell ref="D2:I2"/>
    <mergeCell ref="B3:C3"/>
    <mergeCell ref="D3:I3"/>
    <mergeCell ref="B8:C8"/>
    <mergeCell ref="D8:I8"/>
    <mergeCell ref="B10:I10"/>
    <mergeCell ref="B11:I11"/>
    <mergeCell ref="C12:I12"/>
    <mergeCell ref="C13:I13"/>
    <mergeCell ref="C15:I15"/>
    <mergeCell ref="C16:I16"/>
    <mergeCell ref="C14:I14"/>
    <mergeCell ref="B4:C4"/>
    <mergeCell ref="D4:I4"/>
    <mergeCell ref="B5:C5"/>
    <mergeCell ref="D5:I5"/>
    <mergeCell ref="B7:C7"/>
    <mergeCell ref="D7:I7"/>
    <mergeCell ref="B6:C6"/>
    <mergeCell ref="D6:I6"/>
  </mergeCells>
  <phoneticPr fontId="2"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dimension ref="A1:AB178"/>
  <sheetViews>
    <sheetView view="pageBreakPreview" topLeftCell="A13" zoomScale="80" zoomScaleNormal="100" zoomScaleSheetLayoutView="80" workbookViewId="0">
      <selection activeCell="I26" sqref="I26:Z26"/>
    </sheetView>
  </sheetViews>
  <sheetFormatPr defaultColWidth="9" defaultRowHeight="16.5"/>
  <cols>
    <col min="1" max="1" width="1.375" style="2" customWidth="1"/>
    <col min="2" max="4" width="4.125" style="2" customWidth="1"/>
    <col min="5" max="5" width="20.125" style="2" customWidth="1"/>
    <col min="6" max="6" width="4.125" style="2" customWidth="1"/>
    <col min="7" max="7" width="15.125" style="2" customWidth="1"/>
    <col min="8" max="8" width="4.875" style="2" customWidth="1"/>
    <col min="9" max="10" width="3.125" style="2" customWidth="1"/>
    <col min="11" max="11" width="2.375" style="2" customWidth="1"/>
    <col min="12" max="12" width="3.125" style="2" customWidth="1"/>
    <col min="13" max="13" width="4" style="2" customWidth="1"/>
    <col min="14" max="14" width="4.125" style="2" customWidth="1"/>
    <col min="15" max="15" width="2.5" style="2" customWidth="1"/>
    <col min="16" max="18" width="2.875" style="2" customWidth="1"/>
    <col min="19" max="19" width="3.375" style="2" customWidth="1"/>
    <col min="20" max="20" width="1.25" style="2" customWidth="1"/>
    <col min="21" max="21" width="2.875" style="2" customWidth="1"/>
    <col min="22" max="22" width="3.125" style="2" customWidth="1"/>
    <col min="23" max="23" width="1.875" style="2" customWidth="1"/>
    <col min="24" max="24" width="2.875" style="2" customWidth="1"/>
    <col min="25" max="26" width="3" style="2" customWidth="1"/>
    <col min="27" max="27" width="1.125" style="2" customWidth="1"/>
    <col min="28" max="16384" width="9" style="2"/>
  </cols>
  <sheetData>
    <row r="1" spans="1:28" ht="8.25" customHeight="1">
      <c r="A1" s="1"/>
      <c r="B1" s="1"/>
      <c r="C1" s="1"/>
      <c r="D1" s="1"/>
      <c r="E1" s="1"/>
      <c r="F1" s="1"/>
      <c r="G1" s="1"/>
      <c r="H1" s="1"/>
      <c r="I1" s="1"/>
      <c r="J1" s="1"/>
      <c r="K1" s="1"/>
      <c r="L1" s="1"/>
      <c r="M1" s="1"/>
      <c r="N1" s="1"/>
      <c r="O1" s="1"/>
      <c r="P1" s="1"/>
      <c r="Q1" s="1"/>
      <c r="R1" s="1"/>
      <c r="S1" s="1"/>
      <c r="T1" s="1"/>
      <c r="U1" s="1"/>
      <c r="V1" s="1"/>
      <c r="W1" s="1"/>
      <c r="X1" s="1"/>
      <c r="Y1" s="1"/>
      <c r="Z1" s="1"/>
      <c r="AA1" s="1"/>
    </row>
    <row r="2" spans="1:28" ht="19.5">
      <c r="A2" s="1"/>
      <c r="B2" s="703" t="s">
        <v>221</v>
      </c>
      <c r="C2" s="703"/>
      <c r="D2" s="703"/>
      <c r="E2" s="703"/>
      <c r="F2" s="703"/>
      <c r="G2" s="703"/>
      <c r="H2" s="703"/>
      <c r="I2" s="703"/>
      <c r="J2" s="703"/>
      <c r="K2" s="703"/>
      <c r="L2" s="703"/>
      <c r="M2" s="703"/>
      <c r="N2" s="703"/>
      <c r="O2" s="703"/>
      <c r="P2" s="703"/>
      <c r="Q2" s="703"/>
      <c r="R2" s="703"/>
      <c r="S2" s="697" t="s">
        <v>222</v>
      </c>
      <c r="T2" s="697"/>
      <c r="U2" s="697"/>
      <c r="V2" s="697"/>
      <c r="W2" s="697"/>
      <c r="X2" s="697"/>
      <c r="Y2" s="697"/>
      <c r="Z2" s="697"/>
      <c r="AA2" s="1"/>
    </row>
    <row r="3" spans="1:28" ht="19.5">
      <c r="A3" s="1"/>
      <c r="B3" s="698" t="s">
        <v>223</v>
      </c>
      <c r="C3" s="698"/>
      <c r="D3" s="698"/>
      <c r="E3" s="698"/>
      <c r="F3" s="226"/>
      <c r="G3" s="226"/>
      <c r="H3" s="226"/>
      <c r="I3" s="226"/>
      <c r="J3" s="226"/>
      <c r="K3" s="226"/>
      <c r="L3" s="226"/>
      <c r="M3" s="226"/>
      <c r="N3" s="226"/>
      <c r="O3" s="226"/>
      <c r="P3" s="226"/>
      <c r="Q3" s="226"/>
      <c r="R3" s="227"/>
      <c r="S3" s="228"/>
      <c r="T3" s="228"/>
      <c r="U3" s="228"/>
      <c r="V3" s="228"/>
      <c r="W3" s="228"/>
      <c r="X3" s="228"/>
      <c r="Y3" s="228"/>
      <c r="Z3" s="228"/>
      <c r="AA3" s="1"/>
    </row>
    <row r="4" spans="1:28" ht="26.25" customHeight="1">
      <c r="A4" s="1"/>
      <c r="B4" s="220">
        <v>1</v>
      </c>
      <c r="C4" s="704" t="s">
        <v>224</v>
      </c>
      <c r="D4" s="704"/>
      <c r="E4" s="704"/>
      <c r="F4" s="225"/>
      <c r="G4" s="229" t="s">
        <v>225</v>
      </c>
      <c r="H4" s="699"/>
      <c r="I4" s="699"/>
      <c r="J4" s="699"/>
      <c r="K4" s="699"/>
      <c r="L4" s="699"/>
      <c r="M4" s="699"/>
      <c r="N4" s="699"/>
      <c r="O4" s="699"/>
      <c r="P4" s="699"/>
      <c r="Q4" s="699"/>
      <c r="R4" s="699"/>
      <c r="S4" s="699"/>
      <c r="T4" s="699"/>
      <c r="U4" s="699"/>
      <c r="V4" s="699"/>
      <c r="W4" s="699"/>
      <c r="X4" s="699"/>
      <c r="Y4" s="699"/>
      <c r="Z4" s="699"/>
      <c r="AA4" s="1"/>
      <c r="AB4" s="3"/>
    </row>
    <row r="5" spans="1:28" ht="27" customHeight="1">
      <c r="A5" s="1"/>
      <c r="B5" s="72"/>
      <c r="C5" s="705"/>
      <c r="D5" s="705"/>
      <c r="E5" s="705"/>
      <c r="F5" s="230"/>
      <c r="G5" s="231" t="s">
        <v>226</v>
      </c>
      <c r="H5" s="700"/>
      <c r="I5" s="700"/>
      <c r="J5" s="700"/>
      <c r="K5" s="700"/>
      <c r="L5" s="700"/>
      <c r="M5" s="700"/>
      <c r="N5" s="700"/>
      <c r="O5" s="700"/>
      <c r="P5" s="700"/>
      <c r="Q5" s="700"/>
      <c r="R5" s="700"/>
      <c r="S5" s="700"/>
      <c r="T5" s="700"/>
      <c r="U5" s="700"/>
      <c r="V5" s="700"/>
      <c r="W5" s="700"/>
      <c r="X5" s="700"/>
      <c r="Y5" s="700"/>
      <c r="Z5" s="700"/>
      <c r="AA5" s="1"/>
      <c r="AB5" s="3"/>
    </row>
    <row r="6" spans="1:28" ht="25.5" customHeight="1">
      <c r="A6" s="1"/>
      <c r="B6" s="69">
        <v>2</v>
      </c>
      <c r="C6" s="701" t="s">
        <v>227</v>
      </c>
      <c r="D6" s="701"/>
      <c r="E6" s="701"/>
      <c r="F6" s="701"/>
      <c r="G6" s="701"/>
      <c r="H6" s="701"/>
      <c r="I6" s="701"/>
      <c r="J6" s="701"/>
      <c r="K6" s="702"/>
      <c r="L6" s="702"/>
      <c r="M6" s="702"/>
      <c r="N6" s="702"/>
      <c r="O6" s="702"/>
      <c r="P6" s="702"/>
      <c r="Q6" s="702"/>
      <c r="R6" s="702"/>
      <c r="S6" s="702"/>
      <c r="T6" s="702"/>
      <c r="U6" s="702"/>
      <c r="V6" s="702"/>
      <c r="W6" s="702"/>
      <c r="X6" s="702"/>
      <c r="Y6" s="702"/>
      <c r="Z6" s="702"/>
      <c r="AA6" s="1"/>
      <c r="AB6" s="3"/>
    </row>
    <row r="7" spans="1:28" ht="3.75" customHeight="1">
      <c r="A7" s="1"/>
      <c r="B7" s="221"/>
      <c r="C7" s="221"/>
      <c r="D7" s="221"/>
      <c r="E7" s="209"/>
      <c r="F7" s="209"/>
      <c r="G7" s="209"/>
      <c r="H7" s="199"/>
      <c r="I7" s="199"/>
      <c r="J7" s="199"/>
      <c r="K7" s="199"/>
      <c r="L7" s="199"/>
      <c r="M7" s="199"/>
      <c r="N7" s="199"/>
      <c r="O7" s="199"/>
      <c r="P7" s="199"/>
      <c r="Q7" s="199"/>
      <c r="R7" s="199"/>
      <c r="S7" s="199"/>
      <c r="T7" s="199"/>
      <c r="U7" s="199"/>
      <c r="V7" s="199"/>
      <c r="W7" s="199"/>
      <c r="X7" s="199"/>
      <c r="Y7" s="199"/>
      <c r="Z7" s="208"/>
      <c r="AA7" s="1"/>
      <c r="AB7" s="3"/>
    </row>
    <row r="8" spans="1:28" ht="16.5" customHeight="1">
      <c r="A8" s="1"/>
      <c r="B8" s="69">
        <v>3</v>
      </c>
      <c r="C8" s="689" t="s">
        <v>228</v>
      </c>
      <c r="D8" s="689"/>
      <c r="E8" s="689"/>
      <c r="F8" s="689"/>
      <c r="G8" s="689"/>
      <c r="H8" s="689"/>
      <c r="I8" s="689"/>
      <c r="J8" s="689"/>
      <c r="K8" s="689"/>
      <c r="L8" s="689"/>
      <c r="M8" s="689"/>
      <c r="N8" s="232"/>
      <c r="O8" s="199"/>
      <c r="P8" s="98"/>
      <c r="Q8" s="141" t="s">
        <v>139</v>
      </c>
      <c r="R8" s="98"/>
      <c r="S8" s="141" t="s">
        <v>138</v>
      </c>
      <c r="T8" s="141"/>
      <c r="U8" s="98"/>
      <c r="V8" s="141" t="s">
        <v>33</v>
      </c>
      <c r="W8" s="141"/>
      <c r="X8" s="98"/>
      <c r="Y8" s="687" t="s">
        <v>34</v>
      </c>
      <c r="Z8" s="688"/>
      <c r="AA8" s="1"/>
      <c r="AB8" s="3"/>
    </row>
    <row r="9" spans="1:28" ht="19.5" customHeight="1">
      <c r="A9" s="1"/>
      <c r="B9" s="141"/>
      <c r="C9" s="689"/>
      <c r="D9" s="689"/>
      <c r="E9" s="689"/>
      <c r="F9" s="689"/>
      <c r="G9" s="689"/>
      <c r="H9" s="689"/>
      <c r="I9" s="689"/>
      <c r="J9" s="689"/>
      <c r="K9" s="689"/>
      <c r="L9" s="689"/>
      <c r="M9" s="689"/>
      <c r="N9" s="232"/>
      <c r="O9" s="199"/>
      <c r="P9" s="233"/>
      <c r="Q9" s="180"/>
      <c r="R9" s="234"/>
      <c r="S9" s="180"/>
      <c r="T9" s="180"/>
      <c r="U9" s="234"/>
      <c r="V9" s="180"/>
      <c r="W9" s="180"/>
      <c r="X9" s="234"/>
      <c r="Y9" s="180"/>
      <c r="Z9" s="141"/>
      <c r="AA9" s="1"/>
      <c r="AB9" s="3"/>
    </row>
    <row r="10" spans="1:28" ht="34.5" customHeight="1">
      <c r="A10" s="1"/>
      <c r="B10" s="69">
        <v>4</v>
      </c>
      <c r="C10" s="685" t="s">
        <v>229</v>
      </c>
      <c r="D10" s="685"/>
      <c r="E10" s="685"/>
      <c r="F10" s="685"/>
      <c r="G10" s="685"/>
      <c r="H10" s="685"/>
      <c r="I10" s="685"/>
      <c r="J10" s="685"/>
      <c r="K10" s="685"/>
      <c r="L10" s="685"/>
      <c r="M10" s="685"/>
      <c r="N10" s="685"/>
      <c r="O10" s="685"/>
      <c r="P10" s="685"/>
      <c r="Q10" s="685"/>
      <c r="R10" s="685"/>
      <c r="S10" s="685"/>
      <c r="T10" s="685"/>
      <c r="U10" s="685"/>
      <c r="V10" s="685"/>
      <c r="W10" s="685"/>
      <c r="X10" s="685"/>
      <c r="Y10" s="685"/>
      <c r="Z10" s="685"/>
      <c r="AA10" s="1"/>
      <c r="AB10" s="3"/>
    </row>
    <row r="11" spans="1:28" ht="20.25" customHeight="1">
      <c r="A11" s="1"/>
      <c r="B11" s="68"/>
      <c r="C11" s="407" t="s">
        <v>18</v>
      </c>
      <c r="D11" s="690" t="s">
        <v>942</v>
      </c>
      <c r="E11" s="690"/>
      <c r="F11" s="690"/>
      <c r="G11" s="690"/>
      <c r="H11" s="690"/>
      <c r="I11" s="690"/>
      <c r="J11" s="690"/>
      <c r="K11" s="690"/>
      <c r="L11" s="690"/>
      <c r="M11" s="690"/>
      <c r="N11" s="690"/>
      <c r="O11" s="690"/>
      <c r="P11" s="690"/>
      <c r="Q11" s="690"/>
      <c r="R11" s="690"/>
      <c r="S11" s="690"/>
      <c r="T11" s="690"/>
      <c r="U11" s="690"/>
      <c r="V11" s="690"/>
      <c r="W11" s="690"/>
      <c r="X11" s="690"/>
      <c r="Y11" s="690"/>
      <c r="Z11" s="690"/>
      <c r="AA11" s="1"/>
      <c r="AB11" s="3"/>
    </row>
    <row r="12" spans="1:28" ht="20.25" customHeight="1">
      <c r="A12" s="1"/>
      <c r="B12" s="68"/>
      <c r="C12" s="408" t="s">
        <v>19</v>
      </c>
      <c r="D12" s="690" t="s">
        <v>943</v>
      </c>
      <c r="E12" s="690"/>
      <c r="F12" s="690"/>
      <c r="G12" s="690"/>
      <c r="H12" s="690"/>
      <c r="I12" s="690"/>
      <c r="J12" s="690"/>
      <c r="K12" s="690"/>
      <c r="L12" s="690"/>
      <c r="M12" s="690"/>
      <c r="N12" s="690"/>
      <c r="O12" s="690"/>
      <c r="P12" s="690"/>
      <c r="Q12" s="690"/>
      <c r="R12" s="690"/>
      <c r="S12" s="690"/>
      <c r="T12" s="690"/>
      <c r="U12" s="690"/>
      <c r="V12" s="690"/>
      <c r="W12" s="690"/>
      <c r="X12" s="690"/>
      <c r="Y12" s="690"/>
      <c r="Z12" s="690"/>
      <c r="AA12" s="1"/>
      <c r="AB12" s="3"/>
    </row>
    <row r="13" spans="1:28" ht="20.25" customHeight="1">
      <c r="A13" s="1"/>
      <c r="B13" s="68"/>
      <c r="C13" s="407" t="s">
        <v>20</v>
      </c>
      <c r="D13" s="692" t="s">
        <v>944</v>
      </c>
      <c r="E13" s="690"/>
      <c r="F13" s="690"/>
      <c r="G13" s="690"/>
      <c r="H13" s="690"/>
      <c r="I13" s="690"/>
      <c r="J13" s="690"/>
      <c r="K13" s="690"/>
      <c r="L13" s="690"/>
      <c r="M13" s="690"/>
      <c r="N13" s="690"/>
      <c r="O13" s="690"/>
      <c r="P13" s="690"/>
      <c r="Q13" s="690"/>
      <c r="R13" s="690"/>
      <c r="S13" s="690"/>
      <c r="T13" s="690"/>
      <c r="U13" s="690"/>
      <c r="V13" s="690"/>
      <c r="W13" s="690"/>
      <c r="X13" s="690"/>
      <c r="Y13" s="690"/>
      <c r="Z13" s="690"/>
      <c r="AA13" s="1"/>
      <c r="AB13" s="3"/>
    </row>
    <row r="14" spans="1:28" ht="33.75" customHeight="1">
      <c r="A14" s="1"/>
      <c r="B14" s="68"/>
      <c r="C14" s="408" t="s">
        <v>21</v>
      </c>
      <c r="D14" s="692" t="s">
        <v>945</v>
      </c>
      <c r="E14" s="690"/>
      <c r="F14" s="690"/>
      <c r="G14" s="690"/>
      <c r="H14" s="690"/>
      <c r="I14" s="690"/>
      <c r="J14" s="690"/>
      <c r="K14" s="690"/>
      <c r="L14" s="690"/>
      <c r="M14" s="690"/>
      <c r="N14" s="690"/>
      <c r="O14" s="690"/>
      <c r="P14" s="690"/>
      <c r="Q14" s="690"/>
      <c r="R14" s="690"/>
      <c r="S14" s="690"/>
      <c r="T14" s="690"/>
      <c r="U14" s="690"/>
      <c r="V14" s="690"/>
      <c r="W14" s="690"/>
      <c r="X14" s="690"/>
      <c r="Y14" s="690"/>
      <c r="Z14" s="690"/>
      <c r="AA14" s="1"/>
      <c r="AB14" s="3"/>
    </row>
    <row r="15" spans="1:28" ht="20.25" customHeight="1">
      <c r="A15" s="1"/>
      <c r="B15" s="68"/>
      <c r="C15" s="405" t="s">
        <v>22</v>
      </c>
      <c r="D15" s="690" t="s">
        <v>946</v>
      </c>
      <c r="E15" s="690"/>
      <c r="F15" s="690"/>
      <c r="G15" s="690"/>
      <c r="H15" s="690"/>
      <c r="I15" s="690"/>
      <c r="J15" s="690"/>
      <c r="K15" s="690"/>
      <c r="L15" s="690"/>
      <c r="M15" s="690"/>
      <c r="N15" s="690"/>
      <c r="O15" s="690"/>
      <c r="P15" s="690"/>
      <c r="Q15" s="690"/>
      <c r="R15" s="690"/>
      <c r="S15" s="690"/>
      <c r="T15" s="690"/>
      <c r="U15" s="690"/>
      <c r="V15" s="690"/>
      <c r="W15" s="690"/>
      <c r="X15" s="690"/>
      <c r="Y15" s="690"/>
      <c r="Z15" s="690"/>
      <c r="AA15" s="1"/>
      <c r="AB15" s="3"/>
    </row>
    <row r="16" spans="1:28" ht="30" customHeight="1">
      <c r="A16" s="1"/>
      <c r="B16" s="67"/>
      <c r="C16" s="716" t="s">
        <v>947</v>
      </c>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1"/>
      <c r="AB16" s="3"/>
    </row>
    <row r="17" spans="1:28" ht="15" customHeight="1">
      <c r="A17" s="1"/>
      <c r="B17" s="67"/>
      <c r="C17" s="214" t="s">
        <v>31</v>
      </c>
      <c r="D17" s="717" t="s">
        <v>230</v>
      </c>
      <c r="E17" s="717"/>
      <c r="F17" s="717"/>
      <c r="G17" s="717"/>
      <c r="H17" s="717"/>
      <c r="I17" s="717"/>
      <c r="J17" s="717"/>
      <c r="K17" s="717"/>
      <c r="L17" s="717"/>
      <c r="M17" s="717"/>
      <c r="N17" s="717"/>
      <c r="O17" s="717"/>
      <c r="P17" s="717"/>
      <c r="Q17" s="717"/>
      <c r="R17" s="717"/>
      <c r="S17" s="717"/>
      <c r="T17" s="717"/>
      <c r="U17" s="717"/>
      <c r="V17" s="717"/>
      <c r="W17" s="717"/>
      <c r="X17" s="717"/>
      <c r="Y17" s="717"/>
      <c r="Z17" s="717"/>
      <c r="AA17" s="1"/>
      <c r="AB17" s="3"/>
    </row>
    <row r="18" spans="1:28" ht="15" customHeight="1">
      <c r="A18" s="1"/>
      <c r="B18" s="67"/>
      <c r="C18" s="214" t="s">
        <v>24</v>
      </c>
      <c r="D18" s="717" t="s">
        <v>231</v>
      </c>
      <c r="E18" s="717"/>
      <c r="F18" s="717"/>
      <c r="G18" s="717"/>
      <c r="H18" s="717"/>
      <c r="I18" s="717"/>
      <c r="J18" s="717"/>
      <c r="K18" s="717"/>
      <c r="L18" s="717"/>
      <c r="M18" s="717"/>
      <c r="N18" s="717"/>
      <c r="O18" s="717"/>
      <c r="P18" s="717"/>
      <c r="Q18" s="717"/>
      <c r="R18" s="717"/>
      <c r="S18" s="717"/>
      <c r="T18" s="717"/>
      <c r="U18" s="717"/>
      <c r="V18" s="717"/>
      <c r="W18" s="717"/>
      <c r="X18" s="717"/>
      <c r="Y18" s="717"/>
      <c r="Z18" s="717"/>
      <c r="AA18" s="1"/>
      <c r="AB18" s="3"/>
    </row>
    <row r="19" spans="1:28" ht="15" customHeight="1">
      <c r="A19" s="1"/>
      <c r="B19" s="67"/>
      <c r="C19" s="214" t="s">
        <v>25</v>
      </c>
      <c r="D19" s="717" t="s">
        <v>232</v>
      </c>
      <c r="E19" s="717"/>
      <c r="F19" s="717"/>
      <c r="G19" s="717"/>
      <c r="H19" s="717"/>
      <c r="I19" s="717"/>
      <c r="J19" s="717"/>
      <c r="K19" s="717"/>
      <c r="L19" s="717"/>
      <c r="M19" s="717"/>
      <c r="N19" s="717"/>
      <c r="O19" s="717"/>
      <c r="P19" s="717"/>
      <c r="Q19" s="717"/>
      <c r="R19" s="717"/>
      <c r="S19" s="717"/>
      <c r="T19" s="717"/>
      <c r="U19" s="717"/>
      <c r="V19" s="717"/>
      <c r="W19" s="717"/>
      <c r="X19" s="717"/>
      <c r="Y19" s="717"/>
      <c r="Z19" s="717"/>
      <c r="AA19" s="1"/>
      <c r="AB19" s="3"/>
    </row>
    <row r="20" spans="1:28" ht="15" customHeight="1">
      <c r="A20" s="1"/>
      <c r="B20" s="67"/>
      <c r="C20" s="214" t="s">
        <v>26</v>
      </c>
      <c r="D20" s="706" t="s">
        <v>413</v>
      </c>
      <c r="E20" s="706"/>
      <c r="F20" s="706"/>
      <c r="G20" s="706"/>
      <c r="H20" s="706"/>
      <c r="I20" s="706"/>
      <c r="J20" s="706"/>
      <c r="K20" s="706"/>
      <c r="L20" s="706"/>
      <c r="M20" s="706"/>
      <c r="N20" s="706"/>
      <c r="O20" s="706"/>
      <c r="P20" s="706"/>
      <c r="Q20" s="706"/>
      <c r="R20" s="706"/>
      <c r="S20" s="706"/>
      <c r="T20" s="706"/>
      <c r="U20" s="706"/>
      <c r="V20" s="706"/>
      <c r="W20" s="706"/>
      <c r="X20" s="706"/>
      <c r="Y20" s="706"/>
      <c r="Z20" s="706"/>
      <c r="AA20" s="1"/>
      <c r="AB20" s="3"/>
    </row>
    <row r="21" spans="1:28" ht="15" customHeight="1">
      <c r="A21" s="1"/>
      <c r="B21" s="67"/>
      <c r="C21" s="217" t="s">
        <v>32</v>
      </c>
      <c r="D21" s="715" t="s">
        <v>414</v>
      </c>
      <c r="E21" s="715"/>
      <c r="F21" s="715"/>
      <c r="G21" s="715"/>
      <c r="H21" s="715"/>
      <c r="I21" s="715"/>
      <c r="J21" s="715"/>
      <c r="K21" s="715"/>
      <c r="L21" s="715"/>
      <c r="M21" s="715"/>
      <c r="N21" s="715"/>
      <c r="O21" s="715"/>
      <c r="P21" s="715"/>
      <c r="Q21" s="715"/>
      <c r="R21" s="715"/>
      <c r="S21" s="715"/>
      <c r="T21" s="715"/>
      <c r="U21" s="715"/>
      <c r="V21" s="715"/>
      <c r="W21" s="715"/>
      <c r="X21" s="715"/>
      <c r="Y21" s="715"/>
      <c r="Z21" s="715"/>
      <c r="AA21" s="1"/>
      <c r="AB21" s="3"/>
    </row>
    <row r="22" spans="1:28" ht="50.25" customHeight="1">
      <c r="A22" s="1"/>
      <c r="B22" s="220">
        <v>5</v>
      </c>
      <c r="C22" s="686" t="s">
        <v>441</v>
      </c>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1"/>
      <c r="AB22" s="3"/>
    </row>
    <row r="23" spans="1:28" ht="28.5" customHeight="1">
      <c r="A23" s="1"/>
      <c r="B23" s="180"/>
      <c r="C23" s="609" t="s">
        <v>948</v>
      </c>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1"/>
      <c r="AB23" s="3"/>
    </row>
    <row r="24" spans="1:28" ht="35.25" customHeight="1">
      <c r="A24" s="1"/>
      <c r="B24" s="141"/>
      <c r="C24" s="682" t="s">
        <v>436</v>
      </c>
      <c r="D24" s="682"/>
      <c r="E24" s="682"/>
      <c r="F24" s="682"/>
      <c r="G24" s="682"/>
      <c r="H24" s="682"/>
      <c r="I24" s="707"/>
      <c r="J24" s="707"/>
      <c r="K24" s="707"/>
      <c r="L24" s="707"/>
      <c r="M24" s="707"/>
      <c r="N24" s="707"/>
      <c r="O24" s="707"/>
      <c r="P24" s="707"/>
      <c r="Q24" s="707"/>
      <c r="R24" s="707"/>
      <c r="S24" s="707"/>
      <c r="T24" s="707"/>
      <c r="U24" s="707"/>
      <c r="V24" s="707"/>
      <c r="W24" s="707"/>
      <c r="X24" s="707"/>
      <c r="Y24" s="707"/>
      <c r="Z24" s="707"/>
      <c r="AA24" s="1"/>
      <c r="AB24" s="3"/>
    </row>
    <row r="25" spans="1:28" ht="21.75" customHeight="1">
      <c r="A25" s="1"/>
      <c r="B25" s="141"/>
      <c r="C25" s="683" t="s">
        <v>437</v>
      </c>
      <c r="D25" s="683"/>
      <c r="E25" s="683"/>
      <c r="F25" s="683"/>
      <c r="G25" s="683"/>
      <c r="H25" s="683"/>
      <c r="I25" s="709"/>
      <c r="J25" s="709"/>
      <c r="K25" s="709"/>
      <c r="L25" s="709"/>
      <c r="M25" s="709"/>
      <c r="N25" s="709"/>
      <c r="O25" s="709"/>
      <c r="P25" s="709"/>
      <c r="Q25" s="709"/>
      <c r="R25" s="709"/>
      <c r="S25" s="709"/>
      <c r="T25" s="709"/>
      <c r="U25" s="709"/>
      <c r="V25" s="709"/>
      <c r="W25" s="709"/>
      <c r="X25" s="709"/>
      <c r="Y25" s="709"/>
      <c r="Z25" s="709"/>
      <c r="AA25" s="1"/>
      <c r="AB25" s="3"/>
    </row>
    <row r="26" spans="1:28" ht="23.25" customHeight="1">
      <c r="A26" s="1"/>
      <c r="B26" s="141"/>
      <c r="C26" s="683" t="s">
        <v>438</v>
      </c>
      <c r="D26" s="683"/>
      <c r="E26" s="683"/>
      <c r="F26" s="683"/>
      <c r="G26" s="683"/>
      <c r="H26" s="683"/>
      <c r="I26" s="709"/>
      <c r="J26" s="709"/>
      <c r="K26" s="709"/>
      <c r="L26" s="709"/>
      <c r="M26" s="709"/>
      <c r="N26" s="709"/>
      <c r="O26" s="709"/>
      <c r="P26" s="709"/>
      <c r="Q26" s="709"/>
      <c r="R26" s="709"/>
      <c r="S26" s="709"/>
      <c r="T26" s="709"/>
      <c r="U26" s="709"/>
      <c r="V26" s="709"/>
      <c r="W26" s="709"/>
      <c r="X26" s="709"/>
      <c r="Y26" s="709"/>
      <c r="Z26" s="709"/>
      <c r="AA26" s="1"/>
      <c r="AB26" s="3"/>
    </row>
    <row r="27" spans="1:28" ht="21.75" customHeight="1">
      <c r="A27" s="1"/>
      <c r="B27" s="141"/>
      <c r="C27" s="684" t="s">
        <v>439</v>
      </c>
      <c r="D27" s="684"/>
      <c r="E27" s="684"/>
      <c r="F27" s="684"/>
      <c r="G27" s="684"/>
      <c r="H27" s="684"/>
      <c r="I27" s="709"/>
      <c r="J27" s="709"/>
      <c r="K27" s="709"/>
      <c r="L27" s="709"/>
      <c r="M27" s="709"/>
      <c r="N27" s="709"/>
      <c r="O27" s="709"/>
      <c r="P27" s="709"/>
      <c r="Q27" s="709"/>
      <c r="R27" s="709"/>
      <c r="S27" s="709"/>
      <c r="T27" s="709"/>
      <c r="U27" s="709"/>
      <c r="V27" s="709"/>
      <c r="W27" s="709"/>
      <c r="X27" s="709"/>
      <c r="Y27" s="709"/>
      <c r="Z27" s="709"/>
      <c r="AA27" s="1"/>
      <c r="AB27" s="3"/>
    </row>
    <row r="28" spans="1:28" ht="23.25" customHeight="1">
      <c r="A28" s="1"/>
      <c r="B28" s="141"/>
      <c r="C28" s="680" t="s">
        <v>440</v>
      </c>
      <c r="D28" s="680"/>
      <c r="E28" s="680"/>
      <c r="F28" s="680"/>
      <c r="G28" s="680"/>
      <c r="H28" s="680"/>
      <c r="I28" s="714"/>
      <c r="J28" s="714"/>
      <c r="K28" s="714"/>
      <c r="L28" s="714"/>
      <c r="M28" s="714"/>
      <c r="N28" s="714"/>
      <c r="O28" s="714"/>
      <c r="P28" s="714"/>
      <c r="Q28" s="714"/>
      <c r="R28" s="714"/>
      <c r="S28" s="714"/>
      <c r="T28" s="714"/>
      <c r="U28" s="714"/>
      <c r="V28" s="714"/>
      <c r="W28" s="714"/>
      <c r="X28" s="714"/>
      <c r="Y28" s="714"/>
      <c r="Z28" s="714"/>
      <c r="AA28" s="1"/>
      <c r="AB28" s="3"/>
    </row>
    <row r="29" spans="1:28">
      <c r="A29" s="1"/>
      <c r="B29" s="195"/>
      <c r="C29" s="195"/>
      <c r="D29" s="195"/>
      <c r="E29" s="708"/>
      <c r="F29" s="708"/>
      <c r="G29" s="708"/>
      <c r="H29" s="235"/>
      <c r="I29" s="235"/>
      <c r="J29" s="235"/>
      <c r="K29" s="708"/>
      <c r="L29" s="708"/>
      <c r="M29" s="708"/>
      <c r="N29" s="708"/>
      <c r="O29" s="708"/>
      <c r="P29" s="708"/>
      <c r="Q29" s="708"/>
      <c r="R29" s="708"/>
      <c r="S29" s="708"/>
      <c r="T29" s="708"/>
      <c r="U29" s="708"/>
      <c r="V29" s="708"/>
      <c r="W29" s="708"/>
      <c r="X29" s="708"/>
      <c r="Y29" s="708"/>
      <c r="Z29" s="708"/>
      <c r="AA29" s="1"/>
      <c r="AB29" s="3"/>
    </row>
    <row r="30" spans="1:28" ht="50.25" customHeight="1">
      <c r="A30" s="1"/>
      <c r="B30" s="69">
        <v>6</v>
      </c>
      <c r="C30" s="693" t="s">
        <v>949</v>
      </c>
      <c r="D30" s="694"/>
      <c r="E30" s="695"/>
      <c r="F30" s="695"/>
      <c r="G30" s="695"/>
      <c r="H30" s="695"/>
      <c r="I30" s="695"/>
      <c r="J30" s="695"/>
      <c r="K30" s="695"/>
      <c r="L30" s="695"/>
      <c r="M30" s="695"/>
      <c r="N30" s="695"/>
      <c r="O30" s="695"/>
      <c r="P30" s="695"/>
      <c r="Q30" s="695"/>
      <c r="R30" s="695"/>
      <c r="S30" s="695"/>
      <c r="T30" s="695"/>
      <c r="U30" s="695"/>
      <c r="V30" s="695"/>
      <c r="W30" s="695"/>
      <c r="X30" s="695"/>
      <c r="Y30" s="695"/>
      <c r="Z30" s="695"/>
      <c r="AA30" s="1"/>
      <c r="AB30" s="3"/>
    </row>
    <row r="31" spans="1:28" ht="22.5" customHeight="1">
      <c r="A31" s="1"/>
      <c r="B31" s="158">
        <v>6.1</v>
      </c>
      <c r="C31" s="677" t="s">
        <v>233</v>
      </c>
      <c r="D31" s="677"/>
      <c r="E31" s="677"/>
      <c r="F31" s="677"/>
      <c r="G31" s="677"/>
      <c r="H31" s="236" t="s">
        <v>234</v>
      </c>
      <c r="I31" s="696"/>
      <c r="J31" s="696"/>
      <c r="K31" s="710" t="s">
        <v>235</v>
      </c>
      <c r="L31" s="710"/>
      <c r="M31" s="237"/>
      <c r="N31" s="238" t="s">
        <v>236</v>
      </c>
      <c r="O31" s="239"/>
      <c r="P31" s="238" t="s">
        <v>237</v>
      </c>
      <c r="Q31" s="240" t="s">
        <v>238</v>
      </c>
      <c r="R31" s="681"/>
      <c r="S31" s="681"/>
      <c r="T31" s="691" t="s">
        <v>235</v>
      </c>
      <c r="U31" s="691"/>
      <c r="V31" s="241"/>
      <c r="W31" s="691" t="s">
        <v>239</v>
      </c>
      <c r="X31" s="691"/>
      <c r="Y31" s="241"/>
      <c r="Z31" s="242" t="s">
        <v>237</v>
      </c>
      <c r="AB31" s="3"/>
    </row>
    <row r="32" spans="1:28" ht="22.5" customHeight="1">
      <c r="A32" s="1"/>
      <c r="B32" s="158">
        <v>6.2</v>
      </c>
      <c r="C32" s="678" t="s">
        <v>415</v>
      </c>
      <c r="D32" s="677"/>
      <c r="E32" s="677"/>
      <c r="F32" s="677"/>
      <c r="G32" s="677"/>
      <c r="H32" s="243" t="s">
        <v>234</v>
      </c>
      <c r="I32" s="681"/>
      <c r="J32" s="681"/>
      <c r="K32" s="711" t="s">
        <v>235</v>
      </c>
      <c r="L32" s="711"/>
      <c r="M32" s="244"/>
      <c r="N32" s="238" t="s">
        <v>236</v>
      </c>
      <c r="O32" s="239"/>
      <c r="P32" s="238" t="s">
        <v>237</v>
      </c>
      <c r="Q32" s="240" t="s">
        <v>238</v>
      </c>
      <c r="R32" s="681"/>
      <c r="S32" s="681"/>
      <c r="T32" s="673" t="s">
        <v>235</v>
      </c>
      <c r="U32" s="673"/>
      <c r="V32" s="245"/>
      <c r="W32" s="673" t="s">
        <v>239</v>
      </c>
      <c r="X32" s="673"/>
      <c r="Y32" s="246"/>
      <c r="Z32" s="236" t="s">
        <v>237</v>
      </c>
      <c r="AB32" s="3"/>
    </row>
    <row r="33" spans="1:28" ht="22.5" customHeight="1">
      <c r="A33" s="1"/>
      <c r="B33" s="158">
        <v>6.3</v>
      </c>
      <c r="C33" s="677" t="s">
        <v>240</v>
      </c>
      <c r="D33" s="677"/>
      <c r="E33" s="677"/>
      <c r="F33" s="677"/>
      <c r="G33" s="677"/>
      <c r="H33" s="243" t="s">
        <v>234</v>
      </c>
      <c r="I33" s="681"/>
      <c r="J33" s="681"/>
      <c r="K33" s="711" t="s">
        <v>235</v>
      </c>
      <c r="L33" s="711"/>
      <c r="M33" s="244"/>
      <c r="N33" s="238" t="s">
        <v>236</v>
      </c>
      <c r="O33" s="247"/>
      <c r="P33" s="238" t="s">
        <v>237</v>
      </c>
      <c r="Q33" s="240" t="s">
        <v>238</v>
      </c>
      <c r="R33" s="681"/>
      <c r="S33" s="681"/>
      <c r="T33" s="673" t="s">
        <v>235</v>
      </c>
      <c r="U33" s="673"/>
      <c r="V33" s="245"/>
      <c r="W33" s="673" t="s">
        <v>239</v>
      </c>
      <c r="X33" s="673"/>
      <c r="Y33" s="246"/>
      <c r="Z33" s="243" t="s">
        <v>237</v>
      </c>
      <c r="AB33" s="3"/>
    </row>
    <row r="34" spans="1:28" ht="22.5" customHeight="1">
      <c r="A34" s="1"/>
      <c r="B34" s="158">
        <v>6.4</v>
      </c>
      <c r="C34" s="677" t="s">
        <v>241</v>
      </c>
      <c r="D34" s="677"/>
      <c r="E34" s="677"/>
      <c r="F34" s="677"/>
      <c r="G34" s="677"/>
      <c r="H34" s="212"/>
      <c r="I34" s="212"/>
      <c r="J34" s="212"/>
      <c r="K34" s="216"/>
      <c r="L34" s="216"/>
      <c r="M34" s="216"/>
      <c r="N34" s="216"/>
      <c r="O34" s="216"/>
      <c r="P34" s="216"/>
      <c r="Q34" s="216"/>
      <c r="R34" s="681"/>
      <c r="S34" s="681"/>
      <c r="T34" s="673" t="s">
        <v>235</v>
      </c>
      <c r="U34" s="673"/>
      <c r="V34" s="245"/>
      <c r="W34" s="673" t="s">
        <v>239</v>
      </c>
      <c r="X34" s="673"/>
      <c r="Y34" s="245"/>
      <c r="Z34" s="243" t="s">
        <v>237</v>
      </c>
      <c r="AB34" s="3"/>
    </row>
    <row r="35" spans="1:28" ht="22.5" customHeight="1">
      <c r="A35" s="1"/>
      <c r="B35" s="158">
        <v>6.5</v>
      </c>
      <c r="C35" s="677" t="s">
        <v>242</v>
      </c>
      <c r="D35" s="677"/>
      <c r="E35" s="677"/>
      <c r="F35" s="677"/>
      <c r="G35" s="677"/>
      <c r="H35" s="212"/>
      <c r="I35" s="212"/>
      <c r="J35" s="212"/>
      <c r="K35" s="248"/>
      <c r="L35" s="248"/>
      <c r="M35" s="248"/>
      <c r="N35" s="248"/>
      <c r="O35" s="248"/>
      <c r="P35" s="248"/>
      <c r="Q35" s="248"/>
      <c r="R35" s="681"/>
      <c r="S35" s="681"/>
      <c r="T35" s="672" t="s">
        <v>235</v>
      </c>
      <c r="U35" s="672"/>
      <c r="V35" s="246"/>
      <c r="W35" s="672" t="s">
        <v>239</v>
      </c>
      <c r="X35" s="672"/>
      <c r="Y35" s="246"/>
      <c r="Z35" s="243" t="s">
        <v>237</v>
      </c>
      <c r="AB35" s="3"/>
    </row>
    <row r="36" spans="1:28" ht="22.5" customHeight="1">
      <c r="A36" s="1"/>
      <c r="B36" s="158">
        <v>6.6</v>
      </c>
      <c r="C36" s="678" t="s">
        <v>435</v>
      </c>
      <c r="D36" s="677"/>
      <c r="E36" s="677"/>
      <c r="F36" s="677"/>
      <c r="G36" s="677"/>
      <c r="H36" s="212"/>
      <c r="I36" s="212"/>
      <c r="J36" s="212"/>
      <c r="K36" s="216"/>
      <c r="L36" s="216"/>
      <c r="M36" s="216"/>
      <c r="N36" s="216"/>
      <c r="O36" s="216"/>
      <c r="P36" s="248"/>
      <c r="Q36" s="248"/>
      <c r="R36" s="681"/>
      <c r="S36" s="681"/>
      <c r="T36" s="672" t="s">
        <v>235</v>
      </c>
      <c r="U36" s="672"/>
      <c r="V36" s="246"/>
      <c r="W36" s="672" t="s">
        <v>239</v>
      </c>
      <c r="X36" s="672"/>
      <c r="Y36" s="246"/>
      <c r="Z36" s="243" t="s">
        <v>237</v>
      </c>
      <c r="AB36" s="3"/>
    </row>
    <row r="37" spans="1:28" ht="23.25" customHeight="1">
      <c r="A37" s="1"/>
      <c r="B37" s="210">
        <v>6.7</v>
      </c>
      <c r="C37" s="679" t="s">
        <v>434</v>
      </c>
      <c r="D37" s="680"/>
      <c r="E37" s="680"/>
      <c r="F37" s="680"/>
      <c r="G37" s="680"/>
      <c r="H37" s="680"/>
      <c r="I37" s="680"/>
      <c r="J37" s="680"/>
      <c r="K37" s="680"/>
      <c r="L37" s="680"/>
      <c r="M37" s="680"/>
      <c r="N37" s="680"/>
      <c r="O37" s="680"/>
      <c r="P37" s="249"/>
      <c r="Q37" s="250"/>
      <c r="R37" s="681"/>
      <c r="S37" s="681"/>
      <c r="T37" s="673" t="s">
        <v>235</v>
      </c>
      <c r="U37" s="673"/>
      <c r="V37" s="241"/>
      <c r="W37" s="673" t="s">
        <v>239</v>
      </c>
      <c r="X37" s="673"/>
      <c r="Y37" s="241"/>
      <c r="Z37" s="251" t="s">
        <v>237</v>
      </c>
      <c r="AB37" s="3"/>
    </row>
    <row r="38" spans="1:28" ht="16.5" customHeight="1">
      <c r="A38" s="1"/>
      <c r="B38" s="213"/>
      <c r="C38" s="217" t="s">
        <v>23</v>
      </c>
      <c r="D38" s="674" t="s">
        <v>243</v>
      </c>
      <c r="E38" s="674"/>
      <c r="F38" s="674"/>
      <c r="G38" s="674"/>
      <c r="H38" s="674"/>
      <c r="I38" s="674"/>
      <c r="J38" s="674"/>
      <c r="K38" s="674"/>
      <c r="L38" s="674"/>
      <c r="M38" s="674"/>
      <c r="N38" s="674"/>
      <c r="O38" s="674"/>
      <c r="P38" s="674"/>
      <c r="Q38" s="674"/>
      <c r="R38" s="674"/>
      <c r="S38" s="674"/>
      <c r="T38" s="674"/>
      <c r="U38" s="674"/>
      <c r="V38" s="674"/>
      <c r="W38" s="674"/>
      <c r="X38" s="674"/>
      <c r="Y38" s="674"/>
      <c r="Z38" s="674"/>
      <c r="AB38" s="3"/>
    </row>
    <row r="39" spans="1:28" ht="29.25" customHeight="1">
      <c r="A39" s="1"/>
      <c r="B39" s="213"/>
      <c r="C39" s="217"/>
      <c r="D39" s="217" t="s">
        <v>18</v>
      </c>
      <c r="E39" s="675" t="s">
        <v>950</v>
      </c>
      <c r="F39" s="676"/>
      <c r="G39" s="676"/>
      <c r="H39" s="676"/>
      <c r="I39" s="676"/>
      <c r="J39" s="676"/>
      <c r="K39" s="676"/>
      <c r="L39" s="676"/>
      <c r="M39" s="676"/>
      <c r="N39" s="676"/>
      <c r="O39" s="676"/>
      <c r="P39" s="676"/>
      <c r="Q39" s="676"/>
      <c r="R39" s="676"/>
      <c r="S39" s="676"/>
      <c r="T39" s="676"/>
      <c r="U39" s="676"/>
      <c r="V39" s="676"/>
      <c r="W39" s="676"/>
      <c r="X39" s="676"/>
      <c r="Y39" s="676"/>
      <c r="Z39" s="676"/>
      <c r="AB39" s="3"/>
    </row>
    <row r="40" spans="1:28" ht="16.5" customHeight="1">
      <c r="A40" s="1"/>
      <c r="B40" s="215"/>
      <c r="C40" s="215"/>
      <c r="D40" s="215" t="s">
        <v>137</v>
      </c>
      <c r="E40" s="712" t="s">
        <v>951</v>
      </c>
      <c r="F40" s="713"/>
      <c r="G40" s="713"/>
      <c r="H40" s="713"/>
      <c r="I40" s="713"/>
      <c r="J40" s="713"/>
      <c r="K40" s="713"/>
      <c r="L40" s="713"/>
      <c r="M40" s="713"/>
      <c r="N40" s="713"/>
      <c r="O40" s="713"/>
      <c r="P40" s="713"/>
      <c r="Q40" s="713"/>
      <c r="R40" s="713"/>
      <c r="S40" s="713"/>
      <c r="T40" s="713"/>
      <c r="U40" s="713"/>
      <c r="V40" s="713"/>
      <c r="W40" s="713"/>
      <c r="X40" s="713"/>
      <c r="Y40" s="713"/>
      <c r="Z40" s="713"/>
    </row>
    <row r="41" spans="1:28" ht="43.5" customHeight="1">
      <c r="A41" s="1"/>
      <c r="B41" s="514" t="s">
        <v>881</v>
      </c>
      <c r="C41" s="514"/>
      <c r="D41" s="514"/>
      <c r="E41" s="514"/>
      <c r="F41" s="514"/>
      <c r="G41" s="514"/>
      <c r="H41" s="514"/>
      <c r="I41" s="514"/>
      <c r="J41" s="514"/>
      <c r="K41" s="514"/>
      <c r="L41" s="514"/>
      <c r="M41" s="514"/>
      <c r="N41" s="514"/>
      <c r="O41" s="514"/>
      <c r="P41" s="514"/>
      <c r="Q41" s="514"/>
      <c r="R41" s="514"/>
      <c r="S41" s="514"/>
      <c r="T41" s="514"/>
      <c r="U41" s="514"/>
      <c r="V41" s="514"/>
      <c r="W41" s="514"/>
      <c r="X41" s="514"/>
      <c r="Y41" s="514"/>
      <c r="Z41" s="514"/>
      <c r="AB41" s="3"/>
    </row>
    <row r="42" spans="1:28">
      <c r="B42" s="47"/>
      <c r="C42" s="47"/>
      <c r="D42" s="47"/>
      <c r="E42" s="3"/>
      <c r="F42" s="3"/>
      <c r="G42" s="3"/>
      <c r="H42" s="3"/>
      <c r="I42" s="3"/>
      <c r="J42" s="3"/>
      <c r="K42" s="3"/>
      <c r="L42" s="3"/>
      <c r="M42" s="3"/>
      <c r="N42" s="3"/>
      <c r="O42" s="3"/>
      <c r="P42" s="3"/>
      <c r="Q42" s="3"/>
      <c r="R42" s="3"/>
      <c r="S42" s="3"/>
      <c r="T42" s="3"/>
      <c r="U42" s="3"/>
      <c r="V42" s="3"/>
      <c r="W42" s="3"/>
      <c r="X42" s="3"/>
      <c r="Y42" s="3"/>
      <c r="Z42" s="3"/>
      <c r="AB42" s="3"/>
    </row>
    <row r="43" spans="1:28">
      <c r="B43" s="47"/>
      <c r="C43" s="47"/>
      <c r="D43" s="47"/>
      <c r="E43" s="3"/>
      <c r="F43" s="3"/>
      <c r="G43" s="3"/>
      <c r="H43" s="3"/>
      <c r="I43" s="3"/>
      <c r="J43" s="3"/>
      <c r="K43" s="3"/>
      <c r="L43" s="3"/>
      <c r="M43" s="3"/>
      <c r="N43" s="3"/>
      <c r="O43" s="3"/>
      <c r="P43" s="3"/>
      <c r="Q43" s="3"/>
      <c r="R43" s="3"/>
      <c r="S43" s="3"/>
      <c r="T43" s="3"/>
      <c r="U43" s="3"/>
      <c r="V43" s="3"/>
      <c r="W43" s="3"/>
      <c r="X43" s="3"/>
      <c r="Y43" s="3"/>
      <c r="Z43" s="3"/>
      <c r="AB43" s="3"/>
    </row>
    <row r="44" spans="1:28">
      <c r="B44" s="47"/>
      <c r="C44" s="47"/>
      <c r="D44" s="47"/>
      <c r="E44" s="3"/>
      <c r="F44" s="3"/>
      <c r="G44" s="3"/>
      <c r="H44" s="3"/>
      <c r="I44" s="3"/>
      <c r="J44" s="3"/>
      <c r="K44" s="3"/>
      <c r="L44" s="3"/>
      <c r="M44" s="3"/>
      <c r="N44" s="3"/>
      <c r="O44" s="3"/>
      <c r="P44" s="3"/>
      <c r="Q44" s="3"/>
      <c r="R44" s="3"/>
      <c r="S44" s="3"/>
      <c r="T44" s="3"/>
      <c r="U44" s="3"/>
      <c r="V44" s="3"/>
      <c r="W44" s="3"/>
      <c r="X44" s="3"/>
      <c r="Y44" s="3"/>
      <c r="Z44" s="3"/>
      <c r="AB44" s="3"/>
    </row>
    <row r="45" spans="1:28">
      <c r="B45" s="47"/>
      <c r="C45" s="47"/>
      <c r="D45" s="47"/>
      <c r="E45" s="3"/>
      <c r="F45" s="3"/>
      <c r="G45" s="3"/>
      <c r="H45" s="3"/>
      <c r="I45" s="3"/>
      <c r="J45" s="3"/>
      <c r="K45" s="3"/>
      <c r="L45" s="3"/>
      <c r="M45" s="3"/>
      <c r="N45" s="3"/>
      <c r="O45" s="3"/>
      <c r="P45" s="3"/>
      <c r="Q45" s="3"/>
      <c r="R45" s="3"/>
      <c r="S45" s="3"/>
      <c r="T45" s="3"/>
      <c r="U45" s="3"/>
      <c r="V45" s="3"/>
      <c r="W45" s="3"/>
      <c r="X45" s="3"/>
      <c r="Y45" s="3"/>
      <c r="Z45" s="3"/>
      <c r="AB45" s="3"/>
    </row>
    <row r="46" spans="1:28">
      <c r="B46" s="47"/>
      <c r="C46" s="47"/>
      <c r="D46" s="47"/>
      <c r="E46" s="3"/>
      <c r="F46" s="3"/>
      <c r="G46" s="3"/>
      <c r="H46" s="3"/>
      <c r="I46" s="3"/>
      <c r="J46" s="3"/>
      <c r="K46" s="3"/>
      <c r="L46" s="3"/>
      <c r="M46" s="3"/>
      <c r="N46" s="3"/>
      <c r="O46" s="3"/>
      <c r="P46" s="3"/>
      <c r="Q46" s="3"/>
      <c r="R46" s="3"/>
      <c r="S46" s="3"/>
      <c r="T46" s="3"/>
      <c r="U46" s="3"/>
      <c r="V46" s="3"/>
      <c r="W46" s="3"/>
      <c r="X46" s="3"/>
      <c r="Y46" s="3"/>
      <c r="Z46" s="3"/>
      <c r="AB46" s="3"/>
    </row>
    <row r="47" spans="1:28">
      <c r="B47" s="47"/>
      <c r="C47" s="47"/>
      <c r="D47" s="47"/>
      <c r="E47" s="3"/>
      <c r="F47" s="3"/>
      <c r="G47" s="3"/>
      <c r="H47" s="3"/>
      <c r="I47" s="3"/>
      <c r="J47" s="3"/>
      <c r="K47" s="3"/>
      <c r="L47" s="3"/>
      <c r="M47" s="3"/>
      <c r="N47" s="3"/>
      <c r="O47" s="3"/>
      <c r="P47" s="3"/>
      <c r="Q47" s="3"/>
      <c r="R47" s="3"/>
      <c r="S47" s="3"/>
      <c r="T47" s="3"/>
      <c r="U47" s="3"/>
      <c r="V47" s="3"/>
      <c r="W47" s="3"/>
      <c r="X47" s="3"/>
      <c r="Y47" s="3"/>
      <c r="Z47" s="3"/>
      <c r="AB47" s="3"/>
    </row>
    <row r="48" spans="1:28">
      <c r="B48" s="47"/>
      <c r="C48" s="47"/>
      <c r="D48" s="47"/>
      <c r="E48" s="3"/>
      <c r="F48" s="3"/>
      <c r="G48" s="3"/>
      <c r="H48" s="3"/>
      <c r="I48" s="3"/>
      <c r="J48" s="3"/>
      <c r="K48" s="3"/>
      <c r="L48" s="3"/>
      <c r="M48" s="3"/>
      <c r="N48" s="3"/>
      <c r="O48" s="3"/>
      <c r="P48" s="3"/>
      <c r="Q48" s="3"/>
      <c r="R48" s="3"/>
      <c r="S48" s="3"/>
      <c r="T48" s="3"/>
      <c r="U48" s="3"/>
      <c r="V48" s="3"/>
      <c r="W48" s="3"/>
      <c r="X48" s="3"/>
      <c r="Y48" s="3"/>
      <c r="Z48" s="3"/>
      <c r="AB48" s="3"/>
    </row>
    <row r="49" spans="2:28">
      <c r="B49" s="47"/>
      <c r="C49" s="47"/>
      <c r="D49" s="47"/>
      <c r="E49" s="3"/>
      <c r="F49" s="3"/>
      <c r="G49" s="3"/>
      <c r="H49" s="3"/>
      <c r="I49" s="3"/>
      <c r="J49" s="3"/>
      <c r="K49" s="3"/>
      <c r="L49" s="3"/>
      <c r="M49" s="3"/>
      <c r="N49" s="3"/>
      <c r="O49" s="3"/>
      <c r="P49" s="3"/>
      <c r="Q49" s="3"/>
      <c r="R49" s="3"/>
      <c r="S49" s="3"/>
      <c r="T49" s="3"/>
      <c r="U49" s="3"/>
      <c r="V49" s="3"/>
      <c r="W49" s="3"/>
      <c r="X49" s="3"/>
      <c r="Y49" s="3"/>
      <c r="Z49" s="3"/>
      <c r="AB49" s="3"/>
    </row>
    <row r="50" spans="2:28">
      <c r="B50" s="47"/>
      <c r="C50" s="47"/>
      <c r="D50" s="47"/>
      <c r="E50" s="3"/>
      <c r="F50" s="3"/>
      <c r="G50" s="3"/>
      <c r="H50" s="3"/>
      <c r="I50" s="3"/>
      <c r="J50" s="3"/>
      <c r="K50" s="3"/>
      <c r="L50" s="3"/>
      <c r="M50" s="3"/>
      <c r="N50" s="3"/>
      <c r="O50" s="3"/>
      <c r="P50" s="3"/>
      <c r="Q50" s="3"/>
      <c r="R50" s="3"/>
      <c r="S50" s="3"/>
      <c r="T50" s="3"/>
      <c r="U50" s="3"/>
      <c r="V50" s="3"/>
      <c r="W50" s="3"/>
      <c r="X50" s="3"/>
      <c r="Y50" s="3"/>
      <c r="Z50" s="3"/>
      <c r="AB50" s="3"/>
    </row>
    <row r="51" spans="2:28">
      <c r="B51" s="47"/>
      <c r="C51" s="47"/>
      <c r="D51" s="47"/>
      <c r="E51" s="3"/>
      <c r="F51" s="3"/>
      <c r="G51" s="3"/>
      <c r="H51" s="3"/>
      <c r="I51" s="3"/>
      <c r="J51" s="3"/>
      <c r="K51" s="3"/>
      <c r="L51" s="3"/>
      <c r="M51" s="3"/>
      <c r="N51" s="3"/>
      <c r="O51" s="3"/>
      <c r="P51" s="3"/>
      <c r="Q51" s="3"/>
      <c r="R51" s="3"/>
      <c r="S51" s="3"/>
      <c r="T51" s="3"/>
      <c r="U51" s="3"/>
      <c r="V51" s="3"/>
      <c r="W51" s="3"/>
      <c r="X51" s="3"/>
      <c r="Y51" s="3"/>
      <c r="Z51" s="3"/>
      <c r="AB51" s="3"/>
    </row>
    <row r="52" spans="2:28">
      <c r="B52" s="47"/>
      <c r="C52" s="47"/>
      <c r="D52" s="47"/>
      <c r="E52" s="3"/>
      <c r="F52" s="3"/>
      <c r="G52" s="3"/>
      <c r="H52" s="3"/>
      <c r="I52" s="3"/>
      <c r="J52" s="3"/>
      <c r="K52" s="3"/>
      <c r="L52" s="3"/>
      <c r="M52" s="3"/>
      <c r="N52" s="3"/>
      <c r="O52" s="3"/>
      <c r="P52" s="3"/>
      <c r="Q52" s="3"/>
      <c r="R52" s="3"/>
      <c r="S52" s="3"/>
      <c r="T52" s="3"/>
      <c r="U52" s="3"/>
      <c r="V52" s="3"/>
      <c r="W52" s="3"/>
      <c r="X52" s="3"/>
      <c r="Y52" s="3"/>
      <c r="Z52" s="3"/>
      <c r="AB52" s="3"/>
    </row>
    <row r="53" spans="2:28">
      <c r="B53" s="47"/>
      <c r="C53" s="47"/>
      <c r="D53" s="47"/>
      <c r="E53" s="3"/>
      <c r="F53" s="3"/>
      <c r="G53" s="3"/>
      <c r="H53" s="3"/>
      <c r="I53" s="3"/>
      <c r="J53" s="3"/>
      <c r="K53" s="3"/>
      <c r="L53" s="3"/>
      <c r="M53" s="3"/>
      <c r="N53" s="3"/>
      <c r="O53" s="3"/>
      <c r="P53" s="3"/>
      <c r="Q53" s="3"/>
      <c r="R53" s="3"/>
      <c r="S53" s="3"/>
      <c r="T53" s="3"/>
      <c r="U53" s="3"/>
      <c r="V53" s="3"/>
      <c r="W53" s="3"/>
      <c r="X53" s="3"/>
      <c r="Y53" s="3"/>
      <c r="Z53" s="3"/>
      <c r="AB53" s="3"/>
    </row>
    <row r="54" spans="2:28">
      <c r="B54" s="47"/>
      <c r="C54" s="47"/>
      <c r="D54" s="47"/>
      <c r="E54" s="3"/>
      <c r="F54" s="3"/>
      <c r="G54" s="3"/>
      <c r="H54" s="3"/>
      <c r="I54" s="3"/>
      <c r="J54" s="3"/>
      <c r="K54" s="3"/>
      <c r="L54" s="3"/>
      <c r="M54" s="3"/>
      <c r="N54" s="3"/>
      <c r="O54" s="3"/>
      <c r="P54" s="3"/>
      <c r="Q54" s="3"/>
      <c r="R54" s="3"/>
      <c r="S54" s="3"/>
      <c r="T54" s="3"/>
      <c r="U54" s="3"/>
      <c r="V54" s="3"/>
      <c r="W54" s="3"/>
      <c r="X54" s="3"/>
      <c r="Y54" s="3"/>
      <c r="Z54" s="3"/>
      <c r="AB54" s="3"/>
    </row>
    <row r="55" spans="2:28">
      <c r="B55" s="47"/>
      <c r="C55" s="47"/>
      <c r="D55" s="47"/>
      <c r="E55" s="3"/>
      <c r="F55" s="3"/>
      <c r="G55" s="3"/>
      <c r="H55" s="3"/>
      <c r="I55" s="3"/>
      <c r="J55" s="3"/>
      <c r="K55" s="3"/>
      <c r="L55" s="3"/>
      <c r="M55" s="3"/>
      <c r="N55" s="3"/>
      <c r="O55" s="3"/>
      <c r="P55" s="3"/>
      <c r="Q55" s="3"/>
      <c r="R55" s="3"/>
      <c r="S55" s="3"/>
      <c r="T55" s="3"/>
      <c r="U55" s="3"/>
      <c r="V55" s="3"/>
      <c r="W55" s="3"/>
      <c r="X55" s="3"/>
      <c r="Y55" s="3"/>
      <c r="Z55" s="3"/>
      <c r="AB55" s="3"/>
    </row>
    <row r="56" spans="2:28">
      <c r="B56" s="47"/>
      <c r="C56" s="47"/>
      <c r="D56" s="47"/>
      <c r="E56" s="3"/>
      <c r="F56" s="3"/>
      <c r="G56" s="3"/>
      <c r="H56" s="3"/>
      <c r="I56" s="3"/>
      <c r="J56" s="3"/>
      <c r="K56" s="3"/>
      <c r="L56" s="3"/>
      <c r="M56" s="3"/>
      <c r="N56" s="3"/>
      <c r="O56" s="3"/>
      <c r="P56" s="3"/>
      <c r="Q56" s="3"/>
      <c r="R56" s="3"/>
      <c r="S56" s="3"/>
      <c r="T56" s="3"/>
      <c r="U56" s="3"/>
      <c r="V56" s="3"/>
      <c r="W56" s="3"/>
      <c r="X56" s="3"/>
      <c r="Y56" s="3"/>
      <c r="Z56" s="3"/>
      <c r="AB56" s="3"/>
    </row>
    <row r="57" spans="2:28">
      <c r="B57" s="47"/>
      <c r="C57" s="47"/>
      <c r="D57" s="47"/>
      <c r="E57" s="3"/>
      <c r="F57" s="3"/>
      <c r="G57" s="3"/>
      <c r="H57" s="3"/>
      <c r="I57" s="3"/>
      <c r="J57" s="3"/>
      <c r="K57" s="3"/>
      <c r="L57" s="3"/>
      <c r="M57" s="3"/>
      <c r="N57" s="3"/>
      <c r="O57" s="3"/>
      <c r="P57" s="3"/>
      <c r="Q57" s="3"/>
      <c r="R57" s="3"/>
      <c r="S57" s="3"/>
      <c r="T57" s="3"/>
      <c r="U57" s="3"/>
      <c r="V57" s="3"/>
      <c r="W57" s="3"/>
      <c r="X57" s="3"/>
      <c r="Y57" s="3"/>
      <c r="Z57" s="3"/>
      <c r="AB57" s="3"/>
    </row>
    <row r="58" spans="2:28">
      <c r="B58" s="47"/>
      <c r="C58" s="47"/>
      <c r="D58" s="47"/>
      <c r="E58" s="3"/>
      <c r="F58" s="3"/>
      <c r="G58" s="3"/>
      <c r="H58" s="3"/>
      <c r="I58" s="3"/>
      <c r="J58" s="3"/>
      <c r="K58" s="3"/>
      <c r="L58" s="3"/>
      <c r="M58" s="3"/>
      <c r="N58" s="3"/>
      <c r="O58" s="3"/>
      <c r="P58" s="3"/>
      <c r="Q58" s="3"/>
      <c r="R58" s="3"/>
      <c r="S58" s="3"/>
      <c r="T58" s="3"/>
      <c r="U58" s="3"/>
      <c r="V58" s="3"/>
      <c r="W58" s="3"/>
      <c r="X58" s="3"/>
      <c r="Y58" s="3"/>
      <c r="Z58" s="3"/>
      <c r="AB58" s="3"/>
    </row>
    <row r="59" spans="2:28">
      <c r="B59" s="47"/>
      <c r="C59" s="47"/>
      <c r="D59" s="47"/>
      <c r="E59" s="3"/>
      <c r="F59" s="3"/>
      <c r="G59" s="3"/>
      <c r="H59" s="3"/>
      <c r="I59" s="3"/>
      <c r="J59" s="3"/>
      <c r="K59" s="3"/>
      <c r="L59" s="3"/>
      <c r="M59" s="3"/>
      <c r="N59" s="3"/>
      <c r="O59" s="3"/>
      <c r="P59" s="3"/>
      <c r="Q59" s="3"/>
      <c r="R59" s="3"/>
      <c r="S59" s="3"/>
      <c r="T59" s="3"/>
      <c r="U59" s="3"/>
      <c r="V59" s="3"/>
      <c r="W59" s="3"/>
      <c r="X59" s="3"/>
      <c r="Y59" s="3"/>
      <c r="Z59" s="3"/>
      <c r="AB59" s="3"/>
    </row>
    <row r="60" spans="2:28">
      <c r="B60" s="47"/>
      <c r="C60" s="47"/>
      <c r="D60" s="47"/>
      <c r="E60" s="3"/>
      <c r="F60" s="3"/>
      <c r="G60" s="3"/>
      <c r="H60" s="3"/>
      <c r="I60" s="3"/>
      <c r="J60" s="3"/>
      <c r="K60" s="3"/>
      <c r="L60" s="3"/>
      <c r="M60" s="3"/>
      <c r="N60" s="3"/>
      <c r="O60" s="3"/>
      <c r="P60" s="3"/>
      <c r="Q60" s="3"/>
      <c r="R60" s="3"/>
      <c r="S60" s="3"/>
      <c r="T60" s="3"/>
      <c r="U60" s="3"/>
      <c r="V60" s="3"/>
      <c r="W60" s="3"/>
      <c r="X60" s="3"/>
      <c r="Y60" s="3"/>
      <c r="Z60" s="3"/>
      <c r="AB60" s="3"/>
    </row>
    <row r="61" spans="2:28">
      <c r="B61" s="47"/>
      <c r="C61" s="47"/>
      <c r="D61" s="47"/>
      <c r="E61" s="3"/>
      <c r="F61" s="3"/>
      <c r="G61" s="3"/>
      <c r="H61" s="3"/>
      <c r="I61" s="3"/>
      <c r="J61" s="3"/>
      <c r="K61" s="3"/>
      <c r="L61" s="3"/>
      <c r="M61" s="3"/>
      <c r="N61" s="3"/>
      <c r="O61" s="3"/>
      <c r="P61" s="3"/>
      <c r="Q61" s="3"/>
      <c r="R61" s="3"/>
      <c r="S61" s="3"/>
      <c r="T61" s="3"/>
      <c r="U61" s="3"/>
      <c r="V61" s="3"/>
      <c r="W61" s="3"/>
      <c r="X61" s="3"/>
      <c r="Y61" s="3"/>
      <c r="Z61" s="3"/>
      <c r="AB61" s="3"/>
    </row>
    <row r="62" spans="2:28">
      <c r="B62" s="47"/>
      <c r="C62" s="47"/>
      <c r="D62" s="47"/>
      <c r="E62" s="3"/>
      <c r="F62" s="3"/>
      <c r="G62" s="3"/>
      <c r="H62" s="3"/>
      <c r="I62" s="3"/>
      <c r="J62" s="3"/>
      <c r="K62" s="3"/>
      <c r="L62" s="3"/>
      <c r="M62" s="3"/>
      <c r="N62" s="3"/>
      <c r="O62" s="3"/>
      <c r="P62" s="3"/>
      <c r="Q62" s="3"/>
      <c r="R62" s="3"/>
      <c r="S62" s="3"/>
      <c r="T62" s="3"/>
      <c r="U62" s="3"/>
      <c r="V62" s="3"/>
      <c r="W62" s="3"/>
      <c r="X62" s="3"/>
      <c r="Y62" s="3"/>
      <c r="Z62" s="3"/>
      <c r="AB62" s="3"/>
    </row>
    <row r="63" spans="2:28">
      <c r="B63" s="47"/>
      <c r="C63" s="47"/>
      <c r="D63" s="47"/>
      <c r="E63" s="3"/>
      <c r="F63" s="3"/>
      <c r="G63" s="3"/>
      <c r="H63" s="3"/>
      <c r="I63" s="3"/>
      <c r="J63" s="3"/>
      <c r="K63" s="3"/>
      <c r="L63" s="3"/>
      <c r="M63" s="3"/>
      <c r="N63" s="3"/>
      <c r="O63" s="3"/>
      <c r="P63" s="3"/>
      <c r="Q63" s="3"/>
      <c r="R63" s="3"/>
      <c r="S63" s="3"/>
      <c r="T63" s="3"/>
      <c r="U63" s="3"/>
      <c r="V63" s="3"/>
      <c r="W63" s="3"/>
      <c r="X63" s="3"/>
      <c r="Y63" s="3"/>
      <c r="Z63" s="3"/>
      <c r="AB63" s="3"/>
    </row>
    <row r="64" spans="2:28">
      <c r="B64" s="47"/>
      <c r="C64" s="47"/>
      <c r="D64" s="47"/>
      <c r="E64" s="3"/>
      <c r="F64" s="3"/>
      <c r="G64" s="3"/>
      <c r="H64" s="3"/>
      <c r="I64" s="3"/>
      <c r="J64" s="3"/>
      <c r="K64" s="3"/>
      <c r="L64" s="3"/>
      <c r="M64" s="3"/>
      <c r="N64" s="3"/>
      <c r="O64" s="3"/>
      <c r="P64" s="3"/>
      <c r="Q64" s="3"/>
      <c r="R64" s="3"/>
      <c r="S64" s="3"/>
      <c r="T64" s="3"/>
      <c r="U64" s="3"/>
      <c r="V64" s="3"/>
      <c r="W64" s="3"/>
      <c r="X64" s="3"/>
      <c r="Y64" s="3"/>
      <c r="Z64" s="3"/>
      <c r="AB64" s="3"/>
    </row>
    <row r="65" spans="2:28">
      <c r="B65" s="47"/>
      <c r="C65" s="47"/>
      <c r="D65" s="47"/>
      <c r="E65" s="3"/>
      <c r="F65" s="3"/>
      <c r="G65" s="3"/>
      <c r="H65" s="3"/>
      <c r="I65" s="3"/>
      <c r="J65" s="3"/>
      <c r="K65" s="3"/>
      <c r="L65" s="3"/>
      <c r="M65" s="3"/>
      <c r="N65" s="3"/>
      <c r="O65" s="3"/>
      <c r="P65" s="3"/>
      <c r="Q65" s="3"/>
      <c r="R65" s="3"/>
      <c r="S65" s="3"/>
      <c r="T65" s="3"/>
      <c r="U65" s="3"/>
      <c r="V65" s="3"/>
      <c r="W65" s="3"/>
      <c r="X65" s="3"/>
      <c r="Y65" s="3"/>
      <c r="Z65" s="3"/>
      <c r="AB65" s="3"/>
    </row>
    <row r="66" spans="2:28">
      <c r="B66" s="47"/>
      <c r="C66" s="47"/>
      <c r="D66" s="47"/>
      <c r="E66" s="3"/>
      <c r="F66" s="3"/>
      <c r="G66" s="3"/>
      <c r="H66" s="3"/>
      <c r="I66" s="3"/>
      <c r="J66" s="3"/>
      <c r="K66" s="3"/>
      <c r="L66" s="3"/>
      <c r="M66" s="3"/>
      <c r="N66" s="3"/>
      <c r="O66" s="3"/>
      <c r="P66" s="3"/>
      <c r="Q66" s="3"/>
      <c r="R66" s="3"/>
      <c r="S66" s="3"/>
      <c r="T66" s="3"/>
      <c r="U66" s="3"/>
      <c r="V66" s="3"/>
      <c r="W66" s="3"/>
      <c r="X66" s="3"/>
      <c r="Y66" s="3"/>
      <c r="Z66" s="3"/>
      <c r="AB66" s="3"/>
    </row>
    <row r="67" spans="2:28">
      <c r="B67" s="47"/>
      <c r="C67" s="47"/>
      <c r="D67" s="47"/>
      <c r="E67" s="3"/>
      <c r="F67" s="3"/>
      <c r="G67" s="3"/>
      <c r="H67" s="3"/>
      <c r="I67" s="3"/>
      <c r="J67" s="3"/>
      <c r="K67" s="3"/>
      <c r="L67" s="3"/>
      <c r="M67" s="3"/>
      <c r="N67" s="3"/>
      <c r="O67" s="3"/>
      <c r="P67" s="3"/>
      <c r="Q67" s="3"/>
      <c r="R67" s="3"/>
      <c r="S67" s="3"/>
      <c r="T67" s="3"/>
      <c r="U67" s="3"/>
      <c r="V67" s="3"/>
      <c r="W67" s="3"/>
      <c r="X67" s="3"/>
      <c r="Y67" s="3"/>
      <c r="Z67" s="3"/>
      <c r="AB67" s="3"/>
    </row>
    <row r="68" spans="2:28">
      <c r="B68" s="47"/>
      <c r="C68" s="47"/>
      <c r="D68" s="47"/>
      <c r="E68" s="3"/>
      <c r="F68" s="3"/>
      <c r="G68" s="3"/>
      <c r="H68" s="3"/>
      <c r="I68" s="3"/>
      <c r="J68" s="3"/>
      <c r="K68" s="3"/>
      <c r="L68" s="3"/>
      <c r="M68" s="3"/>
      <c r="N68" s="3"/>
      <c r="O68" s="3"/>
      <c r="P68" s="3"/>
      <c r="Q68" s="3"/>
      <c r="R68" s="3"/>
      <c r="S68" s="3"/>
      <c r="T68" s="3"/>
      <c r="U68" s="3"/>
      <c r="V68" s="3"/>
      <c r="W68" s="3"/>
      <c r="X68" s="3"/>
      <c r="Y68" s="3"/>
      <c r="Z68" s="3"/>
      <c r="AB68" s="3"/>
    </row>
    <row r="69" spans="2:28">
      <c r="B69" s="47"/>
      <c r="C69" s="47"/>
      <c r="D69" s="47"/>
      <c r="E69" s="3"/>
      <c r="F69" s="3"/>
      <c r="G69" s="3"/>
      <c r="H69" s="3"/>
      <c r="I69" s="3"/>
      <c r="J69" s="3"/>
      <c r="K69" s="3"/>
      <c r="L69" s="3"/>
      <c r="M69" s="3"/>
      <c r="N69" s="3"/>
      <c r="O69" s="3"/>
      <c r="P69" s="3"/>
      <c r="Q69" s="3"/>
      <c r="R69" s="3"/>
      <c r="S69" s="3"/>
      <c r="T69" s="3"/>
      <c r="U69" s="3"/>
      <c r="V69" s="3"/>
      <c r="W69" s="3"/>
      <c r="X69" s="3"/>
      <c r="Y69" s="3"/>
      <c r="Z69" s="3"/>
      <c r="AB69" s="3"/>
    </row>
    <row r="70" spans="2:28">
      <c r="B70" s="47"/>
      <c r="C70" s="47"/>
      <c r="D70" s="47"/>
      <c r="E70" s="3"/>
      <c r="F70" s="3"/>
      <c r="G70" s="3"/>
      <c r="H70" s="3"/>
      <c r="I70" s="3"/>
      <c r="J70" s="3"/>
      <c r="K70" s="3"/>
      <c r="L70" s="3"/>
      <c r="M70" s="3"/>
      <c r="N70" s="3"/>
      <c r="O70" s="3"/>
      <c r="P70" s="3"/>
      <c r="Q70" s="3"/>
      <c r="R70" s="3"/>
      <c r="S70" s="3"/>
      <c r="T70" s="3"/>
      <c r="U70" s="3"/>
      <c r="V70" s="3"/>
      <c r="W70" s="3"/>
      <c r="X70" s="3"/>
      <c r="Y70" s="3"/>
      <c r="Z70" s="3"/>
      <c r="AB70" s="3"/>
    </row>
    <row r="71" spans="2:28">
      <c r="B71" s="47"/>
      <c r="C71" s="47"/>
      <c r="D71" s="47"/>
      <c r="E71" s="3"/>
      <c r="F71" s="3"/>
      <c r="G71" s="3"/>
      <c r="H71" s="3"/>
      <c r="I71" s="3"/>
      <c r="J71" s="3"/>
      <c r="K71" s="3"/>
      <c r="L71" s="3"/>
      <c r="M71" s="3"/>
      <c r="N71" s="3"/>
      <c r="O71" s="3"/>
      <c r="P71" s="3"/>
      <c r="Q71" s="3"/>
      <c r="R71" s="3"/>
      <c r="S71" s="3"/>
      <c r="T71" s="3"/>
      <c r="U71" s="3"/>
      <c r="V71" s="3"/>
      <c r="W71" s="3"/>
      <c r="X71" s="3"/>
      <c r="Y71" s="3"/>
      <c r="Z71" s="3"/>
      <c r="AB71" s="3"/>
    </row>
    <row r="72" spans="2:28">
      <c r="B72" s="47"/>
      <c r="C72" s="47"/>
      <c r="D72" s="47"/>
      <c r="E72" s="3"/>
      <c r="F72" s="3"/>
      <c r="G72" s="3"/>
      <c r="H72" s="3"/>
      <c r="I72" s="3"/>
      <c r="J72" s="3"/>
      <c r="K72" s="3"/>
      <c r="L72" s="3"/>
      <c r="M72" s="3"/>
      <c r="N72" s="3"/>
      <c r="O72" s="3"/>
      <c r="P72" s="3"/>
      <c r="Q72" s="3"/>
      <c r="R72" s="3"/>
      <c r="S72" s="3"/>
      <c r="T72" s="3"/>
      <c r="U72" s="3"/>
      <c r="V72" s="3"/>
      <c r="W72" s="3"/>
      <c r="X72" s="3"/>
      <c r="Y72" s="3"/>
      <c r="Z72" s="3"/>
      <c r="AB72" s="3"/>
    </row>
    <row r="73" spans="2:28">
      <c r="B73" s="47"/>
      <c r="C73" s="47"/>
      <c r="D73" s="47"/>
      <c r="E73" s="3"/>
      <c r="F73" s="3"/>
      <c r="G73" s="3"/>
      <c r="H73" s="3"/>
      <c r="I73" s="3"/>
      <c r="J73" s="3"/>
      <c r="K73" s="3"/>
      <c r="L73" s="3"/>
      <c r="M73" s="3"/>
      <c r="N73" s="3"/>
      <c r="O73" s="3"/>
      <c r="P73" s="3"/>
      <c r="Q73" s="3"/>
      <c r="R73" s="3"/>
      <c r="S73" s="3"/>
      <c r="T73" s="3"/>
      <c r="U73" s="3"/>
      <c r="V73" s="3"/>
      <c r="W73" s="3"/>
      <c r="X73" s="3"/>
      <c r="Y73" s="3"/>
      <c r="Z73" s="3"/>
      <c r="AB73" s="3"/>
    </row>
    <row r="74" spans="2:28">
      <c r="B74" s="47"/>
      <c r="C74" s="47"/>
      <c r="D74" s="47"/>
      <c r="E74" s="3"/>
      <c r="F74" s="3"/>
      <c r="G74" s="3"/>
      <c r="H74" s="3"/>
      <c r="I74" s="3"/>
      <c r="J74" s="3"/>
      <c r="K74" s="3"/>
      <c r="L74" s="3"/>
      <c r="M74" s="3"/>
      <c r="N74" s="3"/>
      <c r="O74" s="3"/>
      <c r="P74" s="3"/>
      <c r="Q74" s="3"/>
      <c r="R74" s="3"/>
      <c r="S74" s="3"/>
      <c r="T74" s="3"/>
      <c r="U74" s="3"/>
      <c r="V74" s="3"/>
      <c r="W74" s="3"/>
      <c r="X74" s="3"/>
      <c r="Y74" s="3"/>
      <c r="Z74" s="3"/>
      <c r="AB74" s="3"/>
    </row>
    <row r="75" spans="2:28">
      <c r="B75" s="47"/>
      <c r="C75" s="47"/>
      <c r="D75" s="47"/>
      <c r="E75" s="3"/>
      <c r="F75" s="3"/>
      <c r="G75" s="3"/>
      <c r="H75" s="3"/>
      <c r="I75" s="3"/>
      <c r="J75" s="3"/>
      <c r="K75" s="3"/>
      <c r="L75" s="3"/>
      <c r="M75" s="3"/>
      <c r="N75" s="3"/>
      <c r="O75" s="3"/>
      <c r="P75" s="3"/>
      <c r="Q75" s="3"/>
      <c r="R75" s="3"/>
      <c r="S75" s="3"/>
      <c r="T75" s="3"/>
      <c r="U75" s="3"/>
      <c r="V75" s="3"/>
      <c r="W75" s="3"/>
      <c r="X75" s="3"/>
      <c r="Y75" s="3"/>
      <c r="Z75" s="3"/>
      <c r="AB75" s="3"/>
    </row>
    <row r="76" spans="2:28">
      <c r="B76" s="47"/>
      <c r="C76" s="47"/>
      <c r="D76" s="47"/>
      <c r="E76" s="3"/>
      <c r="F76" s="3"/>
      <c r="G76" s="3"/>
      <c r="H76" s="3"/>
      <c r="I76" s="3"/>
      <c r="J76" s="3"/>
      <c r="K76" s="3"/>
      <c r="L76" s="3"/>
      <c r="M76" s="3"/>
      <c r="N76" s="3"/>
      <c r="O76" s="3"/>
      <c r="P76" s="3"/>
      <c r="Q76" s="3"/>
      <c r="R76" s="3"/>
      <c r="S76" s="3"/>
      <c r="T76" s="3"/>
      <c r="U76" s="3"/>
      <c r="V76" s="3"/>
      <c r="W76" s="3"/>
      <c r="X76" s="3"/>
      <c r="Y76" s="3"/>
      <c r="Z76" s="3"/>
      <c r="AB76" s="3"/>
    </row>
    <row r="77" spans="2:28">
      <c r="B77" s="47"/>
      <c r="C77" s="47"/>
      <c r="D77" s="47"/>
      <c r="E77" s="3"/>
      <c r="F77" s="3"/>
      <c r="G77" s="3"/>
      <c r="H77" s="3"/>
      <c r="I77" s="3"/>
      <c r="J77" s="3"/>
      <c r="K77" s="3"/>
      <c r="L77" s="3"/>
      <c r="M77" s="3"/>
      <c r="N77" s="3"/>
      <c r="O77" s="3"/>
      <c r="P77" s="3"/>
      <c r="Q77" s="3"/>
      <c r="R77" s="3"/>
      <c r="S77" s="3"/>
      <c r="T77" s="3"/>
      <c r="U77" s="3"/>
      <c r="V77" s="3"/>
      <c r="W77" s="3"/>
      <c r="X77" s="3"/>
      <c r="Y77" s="3"/>
      <c r="Z77" s="3"/>
      <c r="AB77" s="3"/>
    </row>
    <row r="78" spans="2:28">
      <c r="B78" s="47"/>
      <c r="C78" s="47"/>
      <c r="D78" s="47"/>
      <c r="E78" s="3"/>
      <c r="F78" s="3"/>
      <c r="G78" s="3"/>
      <c r="H78" s="3"/>
      <c r="I78" s="3"/>
      <c r="J78" s="3"/>
      <c r="K78" s="3"/>
      <c r="L78" s="3"/>
      <c r="M78" s="3"/>
      <c r="N78" s="3"/>
      <c r="O78" s="3"/>
      <c r="P78" s="3"/>
      <c r="Q78" s="3"/>
      <c r="R78" s="3"/>
      <c r="S78" s="3"/>
      <c r="T78" s="3"/>
      <c r="U78" s="3"/>
      <c r="V78" s="3"/>
      <c r="W78" s="3"/>
      <c r="X78" s="3"/>
      <c r="Y78" s="3"/>
      <c r="Z78" s="3"/>
      <c r="AB78" s="3"/>
    </row>
    <row r="79" spans="2:28">
      <c r="B79" s="47"/>
      <c r="C79" s="47"/>
      <c r="D79" s="47"/>
      <c r="E79" s="3"/>
      <c r="F79" s="3"/>
      <c r="G79" s="3"/>
      <c r="H79" s="3"/>
      <c r="I79" s="3"/>
      <c r="J79" s="3"/>
      <c r="K79" s="3"/>
      <c r="L79" s="3"/>
      <c r="M79" s="3"/>
      <c r="N79" s="3"/>
      <c r="O79" s="3"/>
      <c r="P79" s="3"/>
      <c r="Q79" s="3"/>
      <c r="R79" s="3"/>
      <c r="S79" s="3"/>
      <c r="T79" s="3"/>
      <c r="U79" s="3"/>
      <c r="V79" s="3"/>
      <c r="W79" s="3"/>
      <c r="X79" s="3"/>
      <c r="Y79" s="3"/>
      <c r="Z79" s="3"/>
      <c r="AB79" s="3"/>
    </row>
    <row r="80" spans="2:28">
      <c r="B80" s="47"/>
      <c r="C80" s="47"/>
      <c r="D80" s="47"/>
      <c r="E80" s="3"/>
      <c r="F80" s="3"/>
      <c r="G80" s="3"/>
      <c r="H80" s="3"/>
      <c r="I80" s="3"/>
      <c r="J80" s="3"/>
      <c r="K80" s="3"/>
      <c r="L80" s="3"/>
      <c r="M80" s="3"/>
      <c r="N80" s="3"/>
      <c r="O80" s="3"/>
      <c r="P80" s="3"/>
      <c r="Q80" s="3"/>
      <c r="R80" s="3"/>
      <c r="S80" s="3"/>
      <c r="T80" s="3"/>
      <c r="U80" s="3"/>
      <c r="V80" s="3"/>
      <c r="W80" s="3"/>
      <c r="X80" s="3"/>
      <c r="Y80" s="3"/>
      <c r="Z80" s="3"/>
      <c r="AB80" s="3"/>
    </row>
    <row r="81" spans="2:28">
      <c r="B81" s="47"/>
      <c r="C81" s="47"/>
      <c r="D81" s="47"/>
      <c r="E81" s="3"/>
      <c r="F81" s="3"/>
      <c r="G81" s="3"/>
      <c r="H81" s="3"/>
      <c r="I81" s="3"/>
      <c r="J81" s="3"/>
      <c r="K81" s="3"/>
      <c r="L81" s="3"/>
      <c r="M81" s="3"/>
      <c r="N81" s="3"/>
      <c r="O81" s="3"/>
      <c r="P81" s="3"/>
      <c r="Q81" s="3"/>
      <c r="R81" s="3"/>
      <c r="S81" s="3"/>
      <c r="T81" s="3"/>
      <c r="U81" s="3"/>
      <c r="V81" s="3"/>
      <c r="W81" s="3"/>
      <c r="X81" s="3"/>
      <c r="Y81" s="3"/>
      <c r="Z81" s="3"/>
      <c r="AB81" s="3"/>
    </row>
    <row r="82" spans="2:28">
      <c r="B82" s="47"/>
      <c r="C82" s="47"/>
      <c r="D82" s="47"/>
      <c r="E82" s="3"/>
      <c r="F82" s="3"/>
      <c r="G82" s="3"/>
      <c r="H82" s="3"/>
      <c r="I82" s="3"/>
      <c r="J82" s="3"/>
      <c r="K82" s="3"/>
      <c r="L82" s="3"/>
      <c r="M82" s="3"/>
      <c r="N82" s="3"/>
      <c r="O82" s="3"/>
      <c r="P82" s="3"/>
      <c r="Q82" s="3"/>
      <c r="R82" s="3"/>
      <c r="S82" s="3"/>
      <c r="T82" s="3"/>
      <c r="U82" s="3"/>
      <c r="V82" s="3"/>
      <c r="W82" s="3"/>
      <c r="X82" s="3"/>
      <c r="Y82" s="3"/>
      <c r="Z82" s="3"/>
      <c r="AB82" s="3"/>
    </row>
    <row r="83" spans="2:28">
      <c r="B83" s="47"/>
      <c r="C83" s="47"/>
      <c r="D83" s="47"/>
      <c r="E83" s="3"/>
      <c r="F83" s="3"/>
      <c r="G83" s="3"/>
      <c r="H83" s="3"/>
      <c r="I83" s="3"/>
      <c r="J83" s="3"/>
      <c r="K83" s="3"/>
      <c r="L83" s="3"/>
      <c r="M83" s="3"/>
      <c r="N83" s="3"/>
      <c r="O83" s="3"/>
      <c r="P83" s="3"/>
      <c r="Q83" s="3"/>
      <c r="R83" s="3"/>
      <c r="S83" s="3"/>
      <c r="T83" s="3"/>
      <c r="U83" s="3"/>
      <c r="V83" s="3"/>
      <c r="W83" s="3"/>
      <c r="X83" s="3"/>
      <c r="Y83" s="3"/>
      <c r="Z83" s="3"/>
      <c r="AB83" s="3"/>
    </row>
    <row r="84" spans="2:28">
      <c r="B84" s="47"/>
      <c r="C84" s="47"/>
      <c r="D84" s="47"/>
      <c r="E84" s="3"/>
      <c r="F84" s="3"/>
      <c r="G84" s="3"/>
      <c r="H84" s="3"/>
      <c r="I84" s="3"/>
      <c r="J84" s="3"/>
      <c r="K84" s="3"/>
      <c r="L84" s="3"/>
      <c r="M84" s="3"/>
      <c r="N84" s="3"/>
      <c r="O84" s="3"/>
      <c r="P84" s="3"/>
      <c r="Q84" s="3"/>
      <c r="R84" s="3"/>
      <c r="S84" s="3"/>
      <c r="T84" s="3"/>
      <c r="U84" s="3"/>
      <c r="V84" s="3"/>
      <c r="W84" s="3"/>
      <c r="X84" s="3"/>
      <c r="Y84" s="3"/>
      <c r="Z84" s="3"/>
      <c r="AB84" s="3"/>
    </row>
    <row r="85" spans="2:28">
      <c r="B85" s="47"/>
      <c r="C85" s="47"/>
      <c r="D85" s="47"/>
      <c r="E85" s="3"/>
      <c r="F85" s="3"/>
      <c r="G85" s="3"/>
      <c r="H85" s="3"/>
      <c r="I85" s="3"/>
      <c r="J85" s="3"/>
      <c r="K85" s="3"/>
      <c r="L85" s="3"/>
      <c r="M85" s="3"/>
      <c r="N85" s="3"/>
      <c r="O85" s="3"/>
      <c r="P85" s="3"/>
      <c r="Q85" s="3"/>
      <c r="R85" s="3"/>
      <c r="S85" s="3"/>
      <c r="T85" s="3"/>
      <c r="U85" s="3"/>
      <c r="V85" s="3"/>
      <c r="W85" s="3"/>
      <c r="X85" s="3"/>
      <c r="Y85" s="3"/>
      <c r="Z85" s="3"/>
      <c r="AB85" s="3"/>
    </row>
    <row r="86" spans="2:28">
      <c r="B86" s="47"/>
      <c r="C86" s="47"/>
      <c r="D86" s="47"/>
      <c r="E86" s="3"/>
      <c r="F86" s="3"/>
      <c r="G86" s="3"/>
      <c r="H86" s="3"/>
      <c r="I86" s="3"/>
      <c r="J86" s="3"/>
      <c r="K86" s="3"/>
      <c r="L86" s="3"/>
      <c r="M86" s="3"/>
      <c r="N86" s="3"/>
      <c r="O86" s="3"/>
      <c r="P86" s="3"/>
      <c r="Q86" s="3"/>
      <c r="R86" s="3"/>
      <c r="S86" s="3"/>
      <c r="T86" s="3"/>
      <c r="U86" s="3"/>
      <c r="V86" s="3"/>
      <c r="W86" s="3"/>
      <c r="X86" s="3"/>
      <c r="Y86" s="3"/>
      <c r="Z86" s="3"/>
      <c r="AB86" s="3"/>
    </row>
    <row r="87" spans="2:28">
      <c r="B87" s="47"/>
      <c r="C87" s="47"/>
      <c r="D87" s="47"/>
      <c r="E87" s="3"/>
      <c r="F87" s="3"/>
      <c r="G87" s="3"/>
      <c r="H87" s="3"/>
      <c r="I87" s="3"/>
      <c r="J87" s="3"/>
      <c r="K87" s="3"/>
      <c r="L87" s="3"/>
      <c r="M87" s="3"/>
      <c r="N87" s="3"/>
      <c r="O87" s="3"/>
      <c r="P87" s="3"/>
      <c r="Q87" s="3"/>
      <c r="R87" s="3"/>
      <c r="S87" s="3"/>
      <c r="T87" s="3"/>
      <c r="U87" s="3"/>
      <c r="V87" s="3"/>
      <c r="W87" s="3"/>
      <c r="X87" s="3"/>
      <c r="Y87" s="3"/>
      <c r="Z87" s="3"/>
      <c r="AB87" s="3"/>
    </row>
    <row r="88" spans="2:28">
      <c r="B88" s="47"/>
      <c r="C88" s="47"/>
      <c r="D88" s="47"/>
      <c r="E88" s="3"/>
      <c r="F88" s="3"/>
      <c r="G88" s="3"/>
      <c r="H88" s="3"/>
      <c r="I88" s="3"/>
      <c r="J88" s="3"/>
      <c r="K88" s="3"/>
      <c r="L88" s="3"/>
      <c r="M88" s="3"/>
      <c r="N88" s="3"/>
      <c r="O88" s="3"/>
      <c r="P88" s="3"/>
      <c r="Q88" s="3"/>
      <c r="R88" s="3"/>
      <c r="S88" s="3"/>
      <c r="T88" s="3"/>
      <c r="U88" s="3"/>
      <c r="V88" s="3"/>
      <c r="W88" s="3"/>
      <c r="X88" s="3"/>
      <c r="Y88" s="3"/>
      <c r="Z88" s="3"/>
      <c r="AB88" s="3"/>
    </row>
    <row r="89" spans="2:28">
      <c r="B89" s="47"/>
      <c r="C89" s="47"/>
      <c r="D89" s="47"/>
      <c r="E89" s="3"/>
      <c r="F89" s="3"/>
      <c r="G89" s="3"/>
      <c r="H89" s="3"/>
      <c r="I89" s="3"/>
      <c r="J89" s="3"/>
      <c r="K89" s="3"/>
      <c r="L89" s="3"/>
      <c r="M89" s="3"/>
      <c r="N89" s="3"/>
      <c r="O89" s="3"/>
      <c r="P89" s="3"/>
      <c r="Q89" s="3"/>
      <c r="R89" s="3"/>
      <c r="S89" s="3"/>
      <c r="T89" s="3"/>
      <c r="U89" s="3"/>
      <c r="V89" s="3"/>
      <c r="W89" s="3"/>
      <c r="X89" s="3"/>
      <c r="Y89" s="3"/>
      <c r="Z89" s="3"/>
      <c r="AB89" s="3"/>
    </row>
    <row r="90" spans="2:28">
      <c r="B90" s="47"/>
      <c r="C90" s="47"/>
      <c r="D90" s="47"/>
      <c r="E90" s="3"/>
      <c r="F90" s="3"/>
      <c r="G90" s="3"/>
      <c r="H90" s="3"/>
      <c r="I90" s="3"/>
      <c r="J90" s="3"/>
      <c r="K90" s="3"/>
      <c r="L90" s="3"/>
      <c r="M90" s="3"/>
      <c r="N90" s="3"/>
      <c r="O90" s="3"/>
      <c r="P90" s="3"/>
      <c r="Q90" s="3"/>
      <c r="R90" s="3"/>
      <c r="S90" s="3"/>
      <c r="T90" s="3"/>
      <c r="U90" s="3"/>
      <c r="V90" s="3"/>
      <c r="W90" s="3"/>
      <c r="X90" s="3"/>
      <c r="Y90" s="3"/>
      <c r="Z90" s="3"/>
      <c r="AB90" s="3"/>
    </row>
    <row r="91" spans="2:28">
      <c r="B91" s="47"/>
      <c r="C91" s="47"/>
      <c r="D91" s="47"/>
      <c r="E91" s="3"/>
      <c r="F91" s="3"/>
      <c r="G91" s="3"/>
      <c r="H91" s="3"/>
      <c r="I91" s="3"/>
      <c r="J91" s="3"/>
      <c r="K91" s="3"/>
      <c r="L91" s="3"/>
      <c r="M91" s="3"/>
      <c r="N91" s="3"/>
      <c r="O91" s="3"/>
      <c r="P91" s="3"/>
      <c r="Q91" s="3"/>
      <c r="R91" s="3"/>
      <c r="S91" s="3"/>
      <c r="T91" s="3"/>
      <c r="U91" s="3"/>
      <c r="V91" s="3"/>
      <c r="W91" s="3"/>
      <c r="X91" s="3"/>
      <c r="Y91" s="3"/>
      <c r="Z91" s="3"/>
      <c r="AB91" s="3"/>
    </row>
    <row r="92" spans="2:28">
      <c r="B92" s="47"/>
      <c r="C92" s="47"/>
      <c r="D92" s="47"/>
      <c r="E92" s="3"/>
      <c r="F92" s="3"/>
      <c r="G92" s="3"/>
      <c r="H92" s="3"/>
      <c r="I92" s="3"/>
      <c r="J92" s="3"/>
      <c r="K92" s="3"/>
      <c r="L92" s="3"/>
      <c r="M92" s="3"/>
      <c r="N92" s="3"/>
      <c r="O92" s="3"/>
      <c r="P92" s="3"/>
      <c r="Q92" s="3"/>
      <c r="R92" s="3"/>
      <c r="S92" s="3"/>
      <c r="T92" s="3"/>
      <c r="U92" s="3"/>
      <c r="V92" s="3"/>
      <c r="W92" s="3"/>
      <c r="X92" s="3"/>
      <c r="Y92" s="3"/>
      <c r="Z92" s="3"/>
      <c r="AB92" s="3"/>
    </row>
    <row r="93" spans="2:28">
      <c r="B93" s="47"/>
      <c r="C93" s="47"/>
      <c r="D93" s="47"/>
      <c r="E93" s="3"/>
      <c r="F93" s="3"/>
      <c r="G93" s="3"/>
      <c r="H93" s="3"/>
      <c r="I93" s="3"/>
      <c r="J93" s="3"/>
      <c r="K93" s="3"/>
      <c r="L93" s="3"/>
      <c r="M93" s="3"/>
      <c r="N93" s="3"/>
      <c r="O93" s="3"/>
      <c r="P93" s="3"/>
      <c r="Q93" s="3"/>
      <c r="R93" s="3"/>
      <c r="S93" s="3"/>
      <c r="T93" s="3"/>
      <c r="U93" s="3"/>
      <c r="V93" s="3"/>
      <c r="W93" s="3"/>
      <c r="X93" s="3"/>
      <c r="Y93" s="3"/>
      <c r="Z93" s="3"/>
      <c r="AB93" s="3"/>
    </row>
    <row r="94" spans="2:28">
      <c r="B94" s="47"/>
      <c r="C94" s="47"/>
      <c r="D94" s="47"/>
      <c r="E94" s="3"/>
      <c r="F94" s="3"/>
      <c r="G94" s="3"/>
      <c r="H94" s="3"/>
      <c r="I94" s="3"/>
      <c r="J94" s="3"/>
      <c r="K94" s="3"/>
      <c r="L94" s="3"/>
      <c r="M94" s="3"/>
      <c r="N94" s="3"/>
      <c r="O94" s="3"/>
      <c r="P94" s="3"/>
      <c r="Q94" s="3"/>
      <c r="R94" s="3"/>
      <c r="S94" s="3"/>
      <c r="T94" s="3"/>
      <c r="U94" s="3"/>
      <c r="V94" s="3"/>
      <c r="W94" s="3"/>
      <c r="X94" s="3"/>
      <c r="Y94" s="3"/>
      <c r="Z94" s="3"/>
      <c r="AB94" s="3"/>
    </row>
    <row r="95" spans="2:28">
      <c r="B95" s="47"/>
      <c r="C95" s="47"/>
      <c r="D95" s="47"/>
      <c r="E95" s="3"/>
      <c r="F95" s="3"/>
      <c r="G95" s="3"/>
      <c r="H95" s="3"/>
      <c r="I95" s="3"/>
      <c r="J95" s="3"/>
      <c r="K95" s="3"/>
      <c r="L95" s="3"/>
      <c r="M95" s="3"/>
      <c r="N95" s="3"/>
      <c r="O95" s="3"/>
      <c r="P95" s="3"/>
      <c r="Q95" s="3"/>
      <c r="R95" s="3"/>
      <c r="S95" s="3"/>
      <c r="T95" s="3"/>
      <c r="U95" s="3"/>
      <c r="V95" s="3"/>
      <c r="W95" s="3"/>
      <c r="X95" s="3"/>
      <c r="Y95" s="3"/>
      <c r="Z95" s="3"/>
      <c r="AB95" s="3"/>
    </row>
    <row r="96" spans="2:28">
      <c r="B96" s="47"/>
      <c r="C96" s="47"/>
      <c r="D96" s="47"/>
      <c r="E96" s="3"/>
      <c r="F96" s="3"/>
      <c r="G96" s="3"/>
      <c r="H96" s="3"/>
      <c r="I96" s="3"/>
      <c r="J96" s="3"/>
      <c r="K96" s="3"/>
      <c r="L96" s="3"/>
      <c r="M96" s="3"/>
      <c r="N96" s="3"/>
      <c r="O96" s="3"/>
      <c r="P96" s="3"/>
      <c r="Q96" s="3"/>
      <c r="R96" s="3"/>
      <c r="S96" s="3"/>
      <c r="T96" s="3"/>
      <c r="U96" s="3"/>
      <c r="V96" s="3"/>
      <c r="W96" s="3"/>
      <c r="X96" s="3"/>
      <c r="Y96" s="3"/>
      <c r="Z96" s="3"/>
      <c r="AB96" s="3"/>
    </row>
    <row r="97" spans="2:28">
      <c r="B97" s="47"/>
      <c r="C97" s="47"/>
      <c r="D97" s="47"/>
      <c r="E97" s="3"/>
      <c r="F97" s="3"/>
      <c r="G97" s="3"/>
      <c r="H97" s="3"/>
      <c r="I97" s="3"/>
      <c r="J97" s="3"/>
      <c r="K97" s="3"/>
      <c r="L97" s="3"/>
      <c r="M97" s="3"/>
      <c r="N97" s="3"/>
      <c r="O97" s="3"/>
      <c r="P97" s="3"/>
      <c r="Q97" s="3"/>
      <c r="R97" s="3"/>
      <c r="S97" s="3"/>
      <c r="T97" s="3"/>
      <c r="U97" s="3"/>
      <c r="V97" s="3"/>
      <c r="W97" s="3"/>
      <c r="X97" s="3"/>
      <c r="Y97" s="3"/>
      <c r="Z97" s="3"/>
      <c r="AB97" s="3"/>
    </row>
    <row r="98" spans="2:28">
      <c r="B98" s="47"/>
      <c r="C98" s="47"/>
      <c r="D98" s="47"/>
      <c r="E98" s="3"/>
      <c r="F98" s="3"/>
      <c r="G98" s="3"/>
      <c r="H98" s="3"/>
      <c r="I98" s="3"/>
      <c r="J98" s="3"/>
      <c r="K98" s="3"/>
      <c r="L98" s="3"/>
      <c r="M98" s="3"/>
      <c r="N98" s="3"/>
      <c r="O98" s="3"/>
      <c r="P98" s="3"/>
      <c r="Q98" s="3"/>
      <c r="R98" s="3"/>
      <c r="S98" s="3"/>
      <c r="T98" s="3"/>
      <c r="U98" s="3"/>
      <c r="V98" s="3"/>
      <c r="W98" s="3"/>
      <c r="X98" s="3"/>
      <c r="Y98" s="3"/>
      <c r="Z98" s="3"/>
      <c r="AB98" s="3"/>
    </row>
    <row r="99" spans="2:28">
      <c r="B99" s="47"/>
      <c r="C99" s="47"/>
      <c r="D99" s="47"/>
      <c r="E99" s="3"/>
      <c r="F99" s="3"/>
      <c r="G99" s="3"/>
      <c r="H99" s="3"/>
      <c r="I99" s="3"/>
      <c r="J99" s="3"/>
      <c r="K99" s="3"/>
      <c r="L99" s="3"/>
      <c r="M99" s="3"/>
      <c r="N99" s="3"/>
      <c r="O99" s="3"/>
      <c r="P99" s="3"/>
      <c r="Q99" s="3"/>
      <c r="R99" s="3"/>
      <c r="S99" s="3"/>
      <c r="T99" s="3"/>
      <c r="U99" s="3"/>
      <c r="V99" s="3"/>
      <c r="W99" s="3"/>
      <c r="X99" s="3"/>
      <c r="Y99" s="3"/>
      <c r="Z99" s="3"/>
      <c r="AB99" s="3"/>
    </row>
    <row r="100" spans="2:28">
      <c r="B100" s="47"/>
      <c r="C100" s="47"/>
      <c r="D100" s="47"/>
      <c r="E100" s="3"/>
      <c r="F100" s="3"/>
      <c r="G100" s="3"/>
      <c r="H100" s="3"/>
      <c r="I100" s="3"/>
      <c r="J100" s="3"/>
      <c r="K100" s="3"/>
      <c r="L100" s="3"/>
      <c r="M100" s="3"/>
      <c r="N100" s="3"/>
      <c r="O100" s="3"/>
      <c r="P100" s="3"/>
      <c r="Q100" s="3"/>
      <c r="R100" s="3"/>
      <c r="S100" s="3"/>
      <c r="T100" s="3"/>
      <c r="U100" s="3"/>
      <c r="V100" s="3"/>
      <c r="W100" s="3"/>
      <c r="X100" s="3"/>
      <c r="Y100" s="3"/>
      <c r="Z100" s="3"/>
      <c r="AB100" s="3"/>
    </row>
    <row r="101" spans="2:28">
      <c r="B101" s="47"/>
      <c r="C101" s="47"/>
      <c r="D101" s="47"/>
      <c r="E101" s="3"/>
      <c r="F101" s="3"/>
      <c r="G101" s="3"/>
      <c r="H101" s="3"/>
      <c r="I101" s="3"/>
      <c r="J101" s="3"/>
      <c r="K101" s="3"/>
      <c r="L101" s="3"/>
      <c r="M101" s="3"/>
      <c r="N101" s="3"/>
      <c r="O101" s="3"/>
      <c r="P101" s="3"/>
      <c r="Q101" s="3"/>
      <c r="R101" s="3"/>
      <c r="S101" s="3"/>
      <c r="T101" s="3"/>
      <c r="U101" s="3"/>
      <c r="V101" s="3"/>
      <c r="W101" s="3"/>
      <c r="X101" s="3"/>
      <c r="Y101" s="3"/>
      <c r="Z101" s="3"/>
      <c r="AB101" s="3"/>
    </row>
    <row r="102" spans="2:28">
      <c r="B102" s="47"/>
      <c r="C102" s="47"/>
      <c r="D102" s="47"/>
      <c r="E102" s="3"/>
      <c r="F102" s="3"/>
      <c r="G102" s="3"/>
      <c r="H102" s="3"/>
      <c r="I102" s="3"/>
      <c r="J102" s="3"/>
      <c r="K102" s="3"/>
      <c r="L102" s="3"/>
      <c r="M102" s="3"/>
      <c r="N102" s="3"/>
      <c r="O102" s="3"/>
      <c r="P102" s="3"/>
      <c r="Q102" s="3"/>
      <c r="R102" s="3"/>
      <c r="S102" s="3"/>
      <c r="T102" s="3"/>
      <c r="U102" s="3"/>
      <c r="V102" s="3"/>
      <c r="W102" s="3"/>
      <c r="X102" s="3"/>
      <c r="Y102" s="3"/>
      <c r="Z102" s="3"/>
      <c r="AB102" s="3"/>
    </row>
    <row r="103" spans="2:28">
      <c r="B103" s="47"/>
      <c r="C103" s="47"/>
      <c r="D103" s="47"/>
      <c r="E103" s="3"/>
      <c r="F103" s="3"/>
      <c r="G103" s="3"/>
      <c r="H103" s="3"/>
      <c r="I103" s="3"/>
      <c r="J103" s="3"/>
      <c r="K103" s="3"/>
      <c r="L103" s="3"/>
      <c r="M103" s="3"/>
      <c r="N103" s="3"/>
      <c r="O103" s="3"/>
      <c r="P103" s="3"/>
      <c r="Q103" s="3"/>
      <c r="R103" s="3"/>
      <c r="S103" s="3"/>
      <c r="T103" s="3"/>
      <c r="U103" s="3"/>
      <c r="V103" s="3"/>
      <c r="W103" s="3"/>
      <c r="X103" s="3"/>
      <c r="Y103" s="3"/>
      <c r="Z103" s="3"/>
      <c r="AB103" s="3"/>
    </row>
    <row r="104" spans="2:28">
      <c r="B104" s="47"/>
      <c r="C104" s="47"/>
      <c r="D104" s="47"/>
      <c r="E104" s="3"/>
      <c r="F104" s="3"/>
      <c r="G104" s="3"/>
      <c r="H104" s="3"/>
      <c r="I104" s="3"/>
      <c r="J104" s="3"/>
      <c r="K104" s="3"/>
      <c r="L104" s="3"/>
      <c r="M104" s="3"/>
      <c r="N104" s="3"/>
      <c r="O104" s="3"/>
      <c r="P104" s="3"/>
      <c r="Q104" s="3"/>
      <c r="R104" s="3"/>
      <c r="S104" s="3"/>
      <c r="T104" s="3"/>
      <c r="U104" s="3"/>
      <c r="V104" s="3"/>
      <c r="W104" s="3"/>
      <c r="X104" s="3"/>
      <c r="Y104" s="3"/>
      <c r="Z104" s="3"/>
      <c r="AB104" s="3"/>
    </row>
    <row r="105" spans="2:28">
      <c r="B105" s="47"/>
      <c r="C105" s="47"/>
      <c r="D105" s="47"/>
      <c r="E105" s="3"/>
      <c r="F105" s="3"/>
      <c r="G105" s="3"/>
      <c r="H105" s="3"/>
      <c r="I105" s="3"/>
      <c r="J105" s="3"/>
      <c r="K105" s="3"/>
      <c r="L105" s="3"/>
      <c r="M105" s="3"/>
      <c r="N105" s="3"/>
      <c r="O105" s="3"/>
      <c r="P105" s="3"/>
      <c r="Q105" s="3"/>
      <c r="R105" s="3"/>
      <c r="S105" s="3"/>
      <c r="T105" s="3"/>
      <c r="U105" s="3"/>
      <c r="V105" s="3"/>
      <c r="W105" s="3"/>
      <c r="X105" s="3"/>
      <c r="Y105" s="3"/>
      <c r="Z105" s="3"/>
      <c r="AB105" s="3"/>
    </row>
    <row r="106" spans="2:28">
      <c r="B106" s="47"/>
      <c r="C106" s="47"/>
      <c r="D106" s="47"/>
      <c r="E106" s="3"/>
      <c r="F106" s="3"/>
      <c r="G106" s="3"/>
      <c r="H106" s="3"/>
      <c r="I106" s="3"/>
      <c r="J106" s="3"/>
      <c r="K106" s="3"/>
      <c r="L106" s="3"/>
      <c r="M106" s="3"/>
      <c r="N106" s="3"/>
      <c r="O106" s="3"/>
      <c r="P106" s="3"/>
      <c r="Q106" s="3"/>
      <c r="R106" s="3"/>
      <c r="S106" s="3"/>
      <c r="T106" s="3"/>
      <c r="U106" s="3"/>
      <c r="V106" s="3"/>
      <c r="W106" s="3"/>
      <c r="X106" s="3"/>
      <c r="Y106" s="3"/>
      <c r="Z106" s="3"/>
      <c r="AB106" s="3"/>
    </row>
    <row r="107" spans="2:28">
      <c r="B107" s="47"/>
      <c r="C107" s="47"/>
      <c r="D107" s="47"/>
      <c r="E107" s="3"/>
      <c r="F107" s="3"/>
      <c r="G107" s="3"/>
      <c r="H107" s="3"/>
      <c r="I107" s="3"/>
      <c r="J107" s="3"/>
      <c r="K107" s="3"/>
      <c r="L107" s="3"/>
      <c r="M107" s="3"/>
      <c r="N107" s="3"/>
      <c r="O107" s="3"/>
      <c r="P107" s="3"/>
      <c r="Q107" s="3"/>
      <c r="R107" s="3"/>
      <c r="S107" s="3"/>
      <c r="T107" s="3"/>
      <c r="U107" s="3"/>
      <c r="V107" s="3"/>
      <c r="W107" s="3"/>
      <c r="X107" s="3"/>
      <c r="Y107" s="3"/>
      <c r="Z107" s="3"/>
      <c r="AB107" s="3"/>
    </row>
    <row r="108" spans="2:28">
      <c r="B108" s="47"/>
      <c r="C108" s="47"/>
      <c r="D108" s="47"/>
      <c r="E108" s="3"/>
      <c r="F108" s="3"/>
      <c r="G108" s="3"/>
      <c r="H108" s="3"/>
      <c r="I108" s="3"/>
      <c r="J108" s="3"/>
      <c r="K108" s="3"/>
      <c r="L108" s="3"/>
      <c r="M108" s="3"/>
      <c r="N108" s="3"/>
      <c r="O108" s="3"/>
      <c r="P108" s="3"/>
      <c r="Q108" s="3"/>
      <c r="R108" s="3"/>
      <c r="S108" s="3"/>
      <c r="T108" s="3"/>
      <c r="U108" s="3"/>
      <c r="V108" s="3"/>
      <c r="W108" s="3"/>
      <c r="X108" s="3"/>
      <c r="Y108" s="3"/>
      <c r="Z108" s="3"/>
      <c r="AB108" s="3"/>
    </row>
    <row r="109" spans="2:28">
      <c r="B109" s="47"/>
      <c r="C109" s="47"/>
      <c r="D109" s="47"/>
      <c r="E109" s="3"/>
      <c r="F109" s="3"/>
      <c r="G109" s="3"/>
      <c r="H109" s="3"/>
      <c r="I109" s="3"/>
      <c r="J109" s="3"/>
      <c r="K109" s="3"/>
      <c r="L109" s="3"/>
      <c r="M109" s="3"/>
      <c r="N109" s="3"/>
      <c r="O109" s="3"/>
      <c r="P109" s="3"/>
      <c r="Q109" s="3"/>
      <c r="R109" s="3"/>
      <c r="S109" s="3"/>
      <c r="T109" s="3"/>
      <c r="U109" s="3"/>
      <c r="V109" s="3"/>
      <c r="W109" s="3"/>
      <c r="X109" s="3"/>
      <c r="Y109" s="3"/>
      <c r="Z109" s="3"/>
      <c r="AB109" s="3"/>
    </row>
    <row r="110" spans="2:28">
      <c r="B110" s="47"/>
      <c r="C110" s="47"/>
      <c r="D110" s="47"/>
      <c r="E110" s="3"/>
      <c r="F110" s="3"/>
      <c r="G110" s="3"/>
      <c r="H110" s="3"/>
      <c r="I110" s="3"/>
      <c r="J110" s="3"/>
      <c r="K110" s="3"/>
      <c r="L110" s="3"/>
      <c r="M110" s="3"/>
      <c r="N110" s="3"/>
      <c r="O110" s="3"/>
      <c r="P110" s="3"/>
      <c r="Q110" s="3"/>
      <c r="R110" s="3"/>
      <c r="S110" s="3"/>
      <c r="T110" s="3"/>
      <c r="U110" s="3"/>
      <c r="V110" s="3"/>
      <c r="W110" s="3"/>
      <c r="X110" s="3"/>
      <c r="Y110" s="3"/>
      <c r="Z110" s="3"/>
      <c r="AB110" s="3"/>
    </row>
    <row r="111" spans="2:28">
      <c r="B111" s="47"/>
      <c r="C111" s="47"/>
      <c r="D111" s="47"/>
      <c r="E111" s="3"/>
      <c r="F111" s="3"/>
      <c r="G111" s="3"/>
      <c r="H111" s="3"/>
      <c r="I111" s="3"/>
      <c r="J111" s="3"/>
      <c r="K111" s="3"/>
      <c r="L111" s="3"/>
      <c r="M111" s="3"/>
      <c r="N111" s="3"/>
      <c r="O111" s="3"/>
      <c r="P111" s="3"/>
      <c r="Q111" s="3"/>
      <c r="R111" s="3"/>
      <c r="S111" s="3"/>
      <c r="T111" s="3"/>
      <c r="U111" s="3"/>
      <c r="V111" s="3"/>
      <c r="W111" s="3"/>
      <c r="X111" s="3"/>
      <c r="Y111" s="3"/>
      <c r="Z111" s="3"/>
      <c r="AB111" s="3"/>
    </row>
    <row r="112" spans="2:28">
      <c r="B112" s="47"/>
      <c r="C112" s="47"/>
      <c r="D112" s="47"/>
      <c r="E112" s="3"/>
      <c r="F112" s="3"/>
      <c r="G112" s="3"/>
      <c r="H112" s="3"/>
      <c r="I112" s="3"/>
      <c r="J112" s="3"/>
      <c r="K112" s="3"/>
      <c r="L112" s="3"/>
      <c r="M112" s="3"/>
      <c r="N112" s="3"/>
      <c r="O112" s="3"/>
      <c r="P112" s="3"/>
      <c r="Q112" s="3"/>
      <c r="R112" s="3"/>
      <c r="S112" s="3"/>
      <c r="T112" s="3"/>
      <c r="U112" s="3"/>
      <c r="V112" s="3"/>
      <c r="W112" s="3"/>
      <c r="X112" s="3"/>
      <c r="Y112" s="3"/>
      <c r="Z112" s="3"/>
      <c r="AB112" s="3"/>
    </row>
    <row r="113" spans="2:28">
      <c r="B113" s="47"/>
      <c r="C113" s="47"/>
      <c r="D113" s="47"/>
      <c r="E113" s="3"/>
      <c r="F113" s="3"/>
      <c r="G113" s="3"/>
      <c r="H113" s="3"/>
      <c r="I113" s="3"/>
      <c r="J113" s="3"/>
      <c r="K113" s="3"/>
      <c r="L113" s="3"/>
      <c r="M113" s="3"/>
      <c r="N113" s="3"/>
      <c r="O113" s="3"/>
      <c r="P113" s="3"/>
      <c r="Q113" s="3"/>
      <c r="R113" s="3"/>
      <c r="S113" s="3"/>
      <c r="T113" s="3"/>
      <c r="U113" s="3"/>
      <c r="V113" s="3"/>
      <c r="W113" s="3"/>
      <c r="X113" s="3"/>
      <c r="Y113" s="3"/>
      <c r="Z113" s="3"/>
      <c r="AB113" s="3"/>
    </row>
    <row r="114" spans="2:28">
      <c r="B114" s="47"/>
      <c r="C114" s="47"/>
      <c r="D114" s="47"/>
      <c r="E114" s="3"/>
      <c r="F114" s="3"/>
      <c r="G114" s="3"/>
      <c r="H114" s="3"/>
      <c r="I114" s="3"/>
      <c r="J114" s="3"/>
      <c r="K114" s="3"/>
      <c r="L114" s="3"/>
      <c r="M114" s="3"/>
      <c r="N114" s="3"/>
      <c r="O114" s="3"/>
      <c r="P114" s="3"/>
      <c r="Q114" s="3"/>
      <c r="R114" s="3"/>
      <c r="S114" s="3"/>
      <c r="T114" s="3"/>
      <c r="U114" s="3"/>
      <c r="V114" s="3"/>
      <c r="W114" s="3"/>
      <c r="X114" s="3"/>
      <c r="Y114" s="3"/>
      <c r="Z114" s="3"/>
      <c r="AB114" s="3"/>
    </row>
    <row r="115" spans="2:28">
      <c r="B115" s="47"/>
      <c r="C115" s="47"/>
      <c r="D115" s="47"/>
      <c r="E115" s="3"/>
      <c r="F115" s="3"/>
      <c r="G115" s="3"/>
      <c r="H115" s="3"/>
      <c r="I115" s="3"/>
      <c r="J115" s="3"/>
      <c r="K115" s="3"/>
      <c r="L115" s="3"/>
      <c r="M115" s="3"/>
      <c r="N115" s="3"/>
      <c r="O115" s="3"/>
      <c r="P115" s="3"/>
      <c r="Q115" s="3"/>
      <c r="R115" s="3"/>
      <c r="S115" s="3"/>
      <c r="T115" s="3"/>
      <c r="U115" s="3"/>
      <c r="V115" s="3"/>
      <c r="W115" s="3"/>
      <c r="X115" s="3"/>
      <c r="Y115" s="3"/>
      <c r="Z115" s="3"/>
      <c r="AB115" s="3"/>
    </row>
    <row r="116" spans="2:28">
      <c r="B116" s="47"/>
      <c r="C116" s="47"/>
      <c r="D116" s="47"/>
      <c r="E116" s="3"/>
      <c r="F116" s="3"/>
      <c r="G116" s="3"/>
      <c r="H116" s="3"/>
      <c r="I116" s="3"/>
      <c r="J116" s="3"/>
      <c r="K116" s="3"/>
      <c r="L116" s="3"/>
      <c r="M116" s="3"/>
      <c r="N116" s="3"/>
      <c r="O116" s="3"/>
      <c r="P116" s="3"/>
      <c r="Q116" s="3"/>
      <c r="R116" s="3"/>
      <c r="S116" s="3"/>
      <c r="T116" s="3"/>
      <c r="U116" s="3"/>
      <c r="V116" s="3"/>
      <c r="W116" s="3"/>
      <c r="X116" s="3"/>
      <c r="Y116" s="3"/>
      <c r="Z116" s="3"/>
      <c r="AB116" s="3"/>
    </row>
    <row r="117" spans="2:28">
      <c r="B117" s="47"/>
      <c r="C117" s="47"/>
      <c r="D117" s="47"/>
      <c r="E117" s="3"/>
      <c r="F117" s="3"/>
      <c r="G117" s="3"/>
      <c r="H117" s="3"/>
      <c r="I117" s="3"/>
      <c r="J117" s="3"/>
      <c r="K117" s="3"/>
      <c r="L117" s="3"/>
      <c r="M117" s="3"/>
      <c r="N117" s="3"/>
      <c r="O117" s="3"/>
      <c r="P117" s="3"/>
      <c r="Q117" s="3"/>
      <c r="R117" s="3"/>
      <c r="S117" s="3"/>
      <c r="T117" s="3"/>
      <c r="U117" s="3"/>
      <c r="V117" s="3"/>
      <c r="W117" s="3"/>
      <c r="X117" s="3"/>
      <c r="Y117" s="3"/>
      <c r="Z117" s="3"/>
      <c r="AB117" s="3"/>
    </row>
    <row r="118" spans="2:28">
      <c r="B118" s="47"/>
      <c r="C118" s="47"/>
      <c r="D118" s="47"/>
      <c r="E118" s="3"/>
      <c r="F118" s="3"/>
      <c r="G118" s="3"/>
      <c r="H118" s="3"/>
      <c r="I118" s="3"/>
      <c r="J118" s="3"/>
      <c r="K118" s="3"/>
      <c r="L118" s="3"/>
      <c r="M118" s="3"/>
      <c r="N118" s="3"/>
      <c r="O118" s="3"/>
      <c r="P118" s="3"/>
      <c r="Q118" s="3"/>
      <c r="R118" s="3"/>
      <c r="S118" s="3"/>
      <c r="T118" s="3"/>
      <c r="U118" s="3"/>
      <c r="V118" s="3"/>
      <c r="W118" s="3"/>
      <c r="X118" s="3"/>
      <c r="Y118" s="3"/>
      <c r="Z118" s="3"/>
      <c r="AB118" s="3"/>
    </row>
    <row r="119" spans="2:28">
      <c r="B119" s="47"/>
      <c r="C119" s="47"/>
      <c r="D119" s="47"/>
      <c r="E119" s="3"/>
      <c r="F119" s="3"/>
      <c r="G119" s="3"/>
      <c r="H119" s="3"/>
      <c r="I119" s="3"/>
      <c r="J119" s="3"/>
      <c r="K119" s="3"/>
      <c r="L119" s="3"/>
      <c r="M119" s="3"/>
      <c r="N119" s="3"/>
      <c r="O119" s="3"/>
      <c r="P119" s="3"/>
      <c r="Q119" s="3"/>
      <c r="R119" s="3"/>
      <c r="S119" s="3"/>
      <c r="T119" s="3"/>
      <c r="U119" s="3"/>
      <c r="V119" s="3"/>
      <c r="W119" s="3"/>
      <c r="X119" s="3"/>
      <c r="Y119" s="3"/>
      <c r="Z119" s="3"/>
      <c r="AB119" s="3"/>
    </row>
    <row r="120" spans="2:28">
      <c r="B120" s="47"/>
      <c r="C120" s="47"/>
      <c r="D120" s="47"/>
      <c r="E120" s="3"/>
      <c r="F120" s="3"/>
      <c r="G120" s="3"/>
      <c r="H120" s="3"/>
      <c r="I120" s="3"/>
      <c r="J120" s="3"/>
      <c r="K120" s="3"/>
      <c r="L120" s="3"/>
      <c r="M120" s="3"/>
      <c r="N120" s="3"/>
      <c r="O120" s="3"/>
      <c r="P120" s="3"/>
      <c r="Q120" s="3"/>
      <c r="R120" s="3"/>
      <c r="S120" s="3"/>
      <c r="T120" s="3"/>
      <c r="U120" s="3"/>
      <c r="V120" s="3"/>
      <c r="W120" s="3"/>
      <c r="X120" s="3"/>
      <c r="Y120" s="3"/>
      <c r="Z120" s="3"/>
      <c r="AB120" s="3"/>
    </row>
    <row r="121" spans="2:28">
      <c r="B121" s="47"/>
      <c r="C121" s="47"/>
      <c r="D121" s="47"/>
      <c r="E121" s="3"/>
      <c r="F121" s="3"/>
      <c r="G121" s="3"/>
      <c r="H121" s="3"/>
      <c r="I121" s="3"/>
      <c r="J121" s="3"/>
      <c r="K121" s="3"/>
      <c r="L121" s="3"/>
      <c r="M121" s="3"/>
      <c r="N121" s="3"/>
      <c r="O121" s="3"/>
      <c r="P121" s="3"/>
      <c r="Q121" s="3"/>
      <c r="R121" s="3"/>
      <c r="S121" s="3"/>
      <c r="T121" s="3"/>
      <c r="U121" s="3"/>
      <c r="V121" s="3"/>
      <c r="W121" s="3"/>
      <c r="X121" s="3"/>
      <c r="Y121" s="3"/>
      <c r="Z121" s="3"/>
      <c r="AB121" s="3"/>
    </row>
    <row r="122" spans="2:28">
      <c r="B122" s="47"/>
      <c r="C122" s="47"/>
      <c r="D122" s="47"/>
      <c r="E122" s="3"/>
      <c r="F122" s="3"/>
      <c r="G122" s="3"/>
      <c r="H122" s="3"/>
      <c r="I122" s="3"/>
      <c r="J122" s="3"/>
      <c r="K122" s="3"/>
      <c r="L122" s="3"/>
      <c r="M122" s="3"/>
      <c r="N122" s="3"/>
      <c r="O122" s="3"/>
      <c r="P122" s="3"/>
      <c r="Q122" s="3"/>
      <c r="R122" s="3"/>
      <c r="S122" s="3"/>
      <c r="T122" s="3"/>
      <c r="U122" s="3"/>
      <c r="V122" s="3"/>
      <c r="W122" s="3"/>
      <c r="X122" s="3"/>
      <c r="Y122" s="3"/>
      <c r="Z122" s="3"/>
      <c r="AB122" s="3"/>
    </row>
    <row r="123" spans="2:28">
      <c r="B123" s="47"/>
      <c r="C123" s="47"/>
      <c r="D123" s="47"/>
      <c r="E123" s="3"/>
      <c r="F123" s="3"/>
      <c r="G123" s="3"/>
      <c r="H123" s="3"/>
      <c r="I123" s="3"/>
      <c r="J123" s="3"/>
      <c r="K123" s="3"/>
      <c r="L123" s="3"/>
      <c r="M123" s="3"/>
      <c r="N123" s="3"/>
      <c r="O123" s="3"/>
      <c r="P123" s="3"/>
      <c r="Q123" s="3"/>
      <c r="R123" s="3"/>
      <c r="S123" s="3"/>
      <c r="T123" s="3"/>
      <c r="U123" s="3"/>
      <c r="V123" s="3"/>
      <c r="W123" s="3"/>
      <c r="X123" s="3"/>
      <c r="Y123" s="3"/>
      <c r="Z123" s="3"/>
      <c r="AB123" s="3"/>
    </row>
    <row r="124" spans="2:28">
      <c r="B124" s="47"/>
      <c r="C124" s="47"/>
      <c r="D124" s="47"/>
      <c r="E124" s="3"/>
      <c r="F124" s="3"/>
      <c r="G124" s="3"/>
      <c r="H124" s="3"/>
      <c r="I124" s="3"/>
      <c r="J124" s="3"/>
      <c r="K124" s="3"/>
      <c r="L124" s="3"/>
      <c r="M124" s="3"/>
      <c r="N124" s="3"/>
      <c r="O124" s="3"/>
      <c r="P124" s="3"/>
      <c r="Q124" s="3"/>
      <c r="R124" s="3"/>
      <c r="S124" s="3"/>
      <c r="T124" s="3"/>
      <c r="U124" s="3"/>
      <c r="V124" s="3"/>
      <c r="W124" s="3"/>
      <c r="X124" s="3"/>
      <c r="Y124" s="3"/>
      <c r="Z124" s="3"/>
      <c r="AB124" s="3"/>
    </row>
    <row r="125" spans="2:28">
      <c r="B125" s="47"/>
      <c r="C125" s="47"/>
      <c r="D125" s="47"/>
      <c r="E125" s="3"/>
      <c r="F125" s="3"/>
      <c r="G125" s="3"/>
      <c r="H125" s="3"/>
      <c r="I125" s="3"/>
      <c r="J125" s="3"/>
      <c r="K125" s="3"/>
      <c r="L125" s="3"/>
      <c r="M125" s="3"/>
      <c r="N125" s="3"/>
      <c r="O125" s="3"/>
      <c r="P125" s="3"/>
      <c r="Q125" s="3"/>
      <c r="R125" s="3"/>
      <c r="S125" s="3"/>
      <c r="T125" s="3"/>
      <c r="U125" s="3"/>
      <c r="V125" s="3"/>
      <c r="W125" s="3"/>
      <c r="X125" s="3"/>
      <c r="Y125" s="3"/>
      <c r="Z125" s="3"/>
      <c r="AB125" s="3"/>
    </row>
    <row r="126" spans="2:28">
      <c r="B126" s="47"/>
      <c r="C126" s="47"/>
      <c r="D126" s="47"/>
      <c r="E126" s="3"/>
      <c r="F126" s="3"/>
      <c r="G126" s="3"/>
      <c r="H126" s="3"/>
      <c r="I126" s="3"/>
      <c r="J126" s="3"/>
      <c r="K126" s="3"/>
      <c r="L126" s="3"/>
      <c r="M126" s="3"/>
      <c r="N126" s="3"/>
      <c r="O126" s="3"/>
      <c r="P126" s="3"/>
      <c r="Q126" s="3"/>
      <c r="R126" s="3"/>
      <c r="S126" s="3"/>
      <c r="T126" s="3"/>
      <c r="U126" s="3"/>
      <c r="V126" s="3"/>
      <c r="W126" s="3"/>
      <c r="X126" s="3"/>
      <c r="Y126" s="3"/>
      <c r="Z126" s="3"/>
      <c r="AB126" s="3"/>
    </row>
    <row r="127" spans="2:28">
      <c r="B127" s="47"/>
      <c r="C127" s="47"/>
      <c r="D127" s="47"/>
      <c r="E127" s="3"/>
      <c r="F127" s="3"/>
      <c r="G127" s="3"/>
      <c r="H127" s="3"/>
      <c r="I127" s="3"/>
      <c r="J127" s="3"/>
      <c r="K127" s="3"/>
      <c r="L127" s="3"/>
      <c r="M127" s="3"/>
      <c r="N127" s="3"/>
      <c r="O127" s="3"/>
      <c r="P127" s="3"/>
      <c r="Q127" s="3"/>
      <c r="R127" s="3"/>
      <c r="S127" s="3"/>
      <c r="T127" s="3"/>
      <c r="U127" s="3"/>
      <c r="V127" s="3"/>
      <c r="W127" s="3"/>
      <c r="X127" s="3"/>
      <c r="Y127" s="3"/>
      <c r="Z127" s="3"/>
      <c r="AB127" s="3"/>
    </row>
    <row r="128" spans="2:28">
      <c r="B128" s="47"/>
      <c r="C128" s="47"/>
      <c r="D128" s="47"/>
      <c r="E128" s="3"/>
      <c r="F128" s="3"/>
      <c r="G128" s="3"/>
      <c r="H128" s="3"/>
      <c r="I128" s="3"/>
      <c r="J128" s="3"/>
      <c r="K128" s="3"/>
      <c r="L128" s="3"/>
      <c r="M128" s="3"/>
      <c r="N128" s="3"/>
      <c r="O128" s="3"/>
      <c r="P128" s="3"/>
      <c r="Q128" s="3"/>
      <c r="R128" s="3"/>
      <c r="S128" s="3"/>
      <c r="T128" s="3"/>
      <c r="U128" s="3"/>
      <c r="V128" s="3"/>
      <c r="W128" s="3"/>
      <c r="X128" s="3"/>
      <c r="Y128" s="3"/>
      <c r="Z128" s="3"/>
      <c r="AB128" s="3"/>
    </row>
    <row r="129" spans="2:28">
      <c r="B129" s="47"/>
      <c r="C129" s="47"/>
      <c r="D129" s="47"/>
      <c r="E129" s="3"/>
      <c r="F129" s="3"/>
      <c r="G129" s="3"/>
      <c r="H129" s="3"/>
      <c r="I129" s="3"/>
      <c r="J129" s="3"/>
      <c r="K129" s="3"/>
      <c r="L129" s="3"/>
      <c r="M129" s="3"/>
      <c r="N129" s="3"/>
      <c r="O129" s="3"/>
      <c r="P129" s="3"/>
      <c r="Q129" s="3"/>
      <c r="R129" s="3"/>
      <c r="S129" s="3"/>
      <c r="T129" s="3"/>
      <c r="U129" s="3"/>
      <c r="V129" s="3"/>
      <c r="W129" s="3"/>
      <c r="X129" s="3"/>
      <c r="Y129" s="3"/>
      <c r="Z129" s="3"/>
      <c r="AB129" s="3"/>
    </row>
    <row r="130" spans="2:28">
      <c r="B130" s="47"/>
      <c r="C130" s="47"/>
      <c r="D130" s="47"/>
      <c r="E130" s="3"/>
      <c r="F130" s="3"/>
      <c r="G130" s="3"/>
      <c r="H130" s="3"/>
      <c r="I130" s="3"/>
      <c r="J130" s="3"/>
      <c r="K130" s="3"/>
      <c r="L130" s="3"/>
      <c r="M130" s="3"/>
      <c r="N130" s="3"/>
      <c r="O130" s="3"/>
      <c r="P130" s="3"/>
      <c r="Q130" s="3"/>
      <c r="R130" s="3"/>
      <c r="S130" s="3"/>
      <c r="T130" s="3"/>
      <c r="U130" s="3"/>
      <c r="V130" s="3"/>
      <c r="W130" s="3"/>
      <c r="X130" s="3"/>
      <c r="Y130" s="3"/>
      <c r="Z130" s="3"/>
      <c r="AB130" s="3"/>
    </row>
    <row r="131" spans="2:28">
      <c r="B131" s="47"/>
      <c r="C131" s="47"/>
      <c r="D131" s="47"/>
      <c r="E131" s="3"/>
      <c r="F131" s="3"/>
      <c r="G131" s="3"/>
      <c r="H131" s="3"/>
      <c r="I131" s="3"/>
      <c r="J131" s="3"/>
      <c r="K131" s="3"/>
      <c r="L131" s="3"/>
      <c r="M131" s="3"/>
      <c r="N131" s="3"/>
      <c r="O131" s="3"/>
      <c r="P131" s="3"/>
      <c r="Q131" s="3"/>
      <c r="R131" s="3"/>
      <c r="S131" s="3"/>
      <c r="T131" s="3"/>
      <c r="U131" s="3"/>
      <c r="V131" s="3"/>
      <c r="W131" s="3"/>
      <c r="X131" s="3"/>
      <c r="Y131" s="3"/>
      <c r="Z131" s="3"/>
      <c r="AB131" s="3"/>
    </row>
    <row r="132" spans="2:28">
      <c r="B132" s="47"/>
      <c r="C132" s="47"/>
      <c r="D132" s="47"/>
      <c r="E132" s="3"/>
      <c r="F132" s="3"/>
      <c r="G132" s="3"/>
      <c r="H132" s="3"/>
      <c r="I132" s="3"/>
      <c r="J132" s="3"/>
      <c r="K132" s="3"/>
      <c r="L132" s="3"/>
      <c r="M132" s="3"/>
      <c r="N132" s="3"/>
      <c r="O132" s="3"/>
      <c r="P132" s="3"/>
      <c r="Q132" s="3"/>
      <c r="R132" s="3"/>
      <c r="S132" s="3"/>
      <c r="T132" s="3"/>
      <c r="U132" s="3"/>
      <c r="V132" s="3"/>
      <c r="W132" s="3"/>
      <c r="X132" s="3"/>
      <c r="Y132" s="3"/>
      <c r="Z132" s="3"/>
      <c r="AB132" s="3"/>
    </row>
    <row r="133" spans="2:28">
      <c r="B133" s="47"/>
      <c r="C133" s="47"/>
      <c r="D133" s="47"/>
      <c r="E133" s="3"/>
      <c r="F133" s="3"/>
      <c r="G133" s="3"/>
      <c r="H133" s="3"/>
      <c r="I133" s="3"/>
      <c r="J133" s="3"/>
      <c r="K133" s="3"/>
      <c r="L133" s="3"/>
      <c r="M133" s="3"/>
      <c r="N133" s="3"/>
      <c r="O133" s="3"/>
      <c r="P133" s="3"/>
      <c r="Q133" s="3"/>
      <c r="R133" s="3"/>
      <c r="S133" s="3"/>
      <c r="T133" s="3"/>
      <c r="U133" s="3"/>
      <c r="V133" s="3"/>
      <c r="W133" s="3"/>
      <c r="X133" s="3"/>
      <c r="Y133" s="3"/>
      <c r="Z133" s="3"/>
      <c r="AB133" s="3"/>
    </row>
    <row r="134" spans="2:28">
      <c r="B134" s="47"/>
      <c r="C134" s="47"/>
      <c r="D134" s="47"/>
      <c r="E134" s="3"/>
      <c r="F134" s="3"/>
      <c r="G134" s="3"/>
      <c r="H134" s="3"/>
      <c r="I134" s="3"/>
      <c r="J134" s="3"/>
      <c r="K134" s="3"/>
      <c r="L134" s="3"/>
      <c r="M134" s="3"/>
      <c r="N134" s="3"/>
      <c r="O134" s="3"/>
      <c r="P134" s="3"/>
      <c r="Q134" s="3"/>
      <c r="R134" s="3"/>
      <c r="S134" s="3"/>
      <c r="T134" s="3"/>
      <c r="U134" s="3"/>
      <c r="V134" s="3"/>
      <c r="W134" s="3"/>
      <c r="X134" s="3"/>
      <c r="Y134" s="3"/>
      <c r="Z134" s="3"/>
      <c r="AB134" s="3"/>
    </row>
    <row r="135" spans="2:28">
      <c r="B135" s="47"/>
      <c r="C135" s="47"/>
      <c r="D135" s="47"/>
      <c r="E135" s="3"/>
      <c r="F135" s="3"/>
      <c r="G135" s="3"/>
      <c r="H135" s="3"/>
      <c r="I135" s="3"/>
      <c r="J135" s="3"/>
      <c r="K135" s="3"/>
      <c r="L135" s="3"/>
      <c r="M135" s="3"/>
      <c r="N135" s="3"/>
      <c r="O135" s="3"/>
      <c r="P135" s="3"/>
      <c r="Q135" s="3"/>
      <c r="R135" s="3"/>
      <c r="S135" s="3"/>
      <c r="T135" s="3"/>
      <c r="U135" s="3"/>
      <c r="V135" s="3"/>
      <c r="W135" s="3"/>
      <c r="X135" s="3"/>
      <c r="Y135" s="3"/>
      <c r="Z135" s="3"/>
      <c r="AB135" s="3"/>
    </row>
    <row r="136" spans="2:28">
      <c r="B136" s="47"/>
      <c r="C136" s="47"/>
      <c r="D136" s="47"/>
      <c r="E136" s="3"/>
      <c r="F136" s="3"/>
      <c r="G136" s="3"/>
      <c r="H136" s="3"/>
      <c r="I136" s="3"/>
      <c r="J136" s="3"/>
      <c r="K136" s="3"/>
      <c r="L136" s="3"/>
      <c r="M136" s="3"/>
      <c r="N136" s="3"/>
      <c r="O136" s="3"/>
      <c r="P136" s="3"/>
      <c r="Q136" s="3"/>
      <c r="R136" s="3"/>
      <c r="S136" s="3"/>
      <c r="T136" s="3"/>
      <c r="U136" s="3"/>
      <c r="V136" s="3"/>
      <c r="W136" s="3"/>
      <c r="X136" s="3"/>
      <c r="Y136" s="3"/>
      <c r="Z136" s="3"/>
      <c r="AB136" s="3"/>
    </row>
    <row r="137" spans="2:28">
      <c r="B137" s="47"/>
      <c r="C137" s="47"/>
      <c r="D137" s="47"/>
      <c r="E137" s="3"/>
      <c r="F137" s="3"/>
      <c r="G137" s="3"/>
      <c r="H137" s="3"/>
      <c r="I137" s="3"/>
      <c r="J137" s="3"/>
      <c r="K137" s="3"/>
      <c r="L137" s="3"/>
      <c r="M137" s="3"/>
      <c r="N137" s="3"/>
      <c r="O137" s="3"/>
      <c r="P137" s="3"/>
      <c r="Q137" s="3"/>
      <c r="R137" s="3"/>
      <c r="S137" s="3"/>
      <c r="T137" s="3"/>
      <c r="U137" s="3"/>
      <c r="V137" s="3"/>
      <c r="W137" s="3"/>
      <c r="X137" s="3"/>
      <c r="Y137" s="3"/>
      <c r="Z137" s="3"/>
      <c r="AB137" s="3"/>
    </row>
    <row r="138" spans="2:28">
      <c r="B138" s="47"/>
      <c r="C138" s="47"/>
      <c r="D138" s="47"/>
      <c r="E138" s="3"/>
      <c r="F138" s="3"/>
      <c r="G138" s="3"/>
      <c r="H138" s="3"/>
      <c r="I138" s="3"/>
      <c r="J138" s="3"/>
      <c r="K138" s="3"/>
      <c r="L138" s="3"/>
      <c r="M138" s="3"/>
      <c r="N138" s="3"/>
      <c r="O138" s="3"/>
      <c r="P138" s="3"/>
      <c r="Q138" s="3"/>
      <c r="R138" s="3"/>
      <c r="S138" s="3"/>
      <c r="T138" s="3"/>
      <c r="U138" s="3"/>
      <c r="V138" s="3"/>
      <c r="W138" s="3"/>
      <c r="X138" s="3"/>
      <c r="Y138" s="3"/>
      <c r="Z138" s="3"/>
      <c r="AB138" s="3"/>
    </row>
    <row r="139" spans="2:28">
      <c r="B139" s="47"/>
      <c r="C139" s="47"/>
      <c r="D139" s="47"/>
      <c r="E139" s="3"/>
      <c r="F139" s="3"/>
      <c r="G139" s="3"/>
      <c r="H139" s="3"/>
      <c r="I139" s="3"/>
      <c r="J139" s="3"/>
      <c r="K139" s="3"/>
      <c r="L139" s="3"/>
      <c r="M139" s="3"/>
      <c r="N139" s="3"/>
      <c r="O139" s="3"/>
      <c r="P139" s="3"/>
      <c r="Q139" s="3"/>
      <c r="R139" s="3"/>
      <c r="S139" s="3"/>
      <c r="T139" s="3"/>
      <c r="U139" s="3"/>
      <c r="V139" s="3"/>
      <c r="W139" s="3"/>
      <c r="X139" s="3"/>
      <c r="Y139" s="3"/>
      <c r="Z139" s="3"/>
      <c r="AB139" s="3"/>
    </row>
    <row r="140" spans="2:28">
      <c r="B140" s="47"/>
      <c r="C140" s="47"/>
      <c r="D140" s="47"/>
      <c r="E140" s="3"/>
      <c r="F140" s="3"/>
      <c r="G140" s="3"/>
      <c r="H140" s="3"/>
      <c r="I140" s="3"/>
      <c r="J140" s="3"/>
      <c r="K140" s="3"/>
      <c r="L140" s="3"/>
      <c r="M140" s="3"/>
      <c r="N140" s="3"/>
      <c r="O140" s="3"/>
      <c r="P140" s="3"/>
      <c r="Q140" s="3"/>
      <c r="R140" s="3"/>
      <c r="S140" s="3"/>
      <c r="T140" s="3"/>
      <c r="U140" s="3"/>
      <c r="V140" s="3"/>
      <c r="W140" s="3"/>
      <c r="X140" s="3"/>
      <c r="Y140" s="3"/>
      <c r="Z140" s="3"/>
      <c r="AB140" s="3"/>
    </row>
    <row r="141" spans="2:28">
      <c r="B141" s="47"/>
      <c r="C141" s="47"/>
      <c r="D141" s="47"/>
      <c r="E141" s="3"/>
      <c r="F141" s="3"/>
      <c r="G141" s="3"/>
      <c r="H141" s="3"/>
      <c r="I141" s="3"/>
      <c r="J141" s="3"/>
      <c r="K141" s="3"/>
      <c r="L141" s="3"/>
      <c r="M141" s="3"/>
      <c r="N141" s="3"/>
      <c r="O141" s="3"/>
      <c r="P141" s="3"/>
      <c r="Q141" s="3"/>
      <c r="R141" s="3"/>
      <c r="S141" s="3"/>
      <c r="T141" s="3"/>
      <c r="U141" s="3"/>
      <c r="V141" s="3"/>
      <c r="W141" s="3"/>
      <c r="X141" s="3"/>
      <c r="Y141" s="3"/>
      <c r="Z141" s="3"/>
      <c r="AB141" s="3"/>
    </row>
    <row r="142" spans="2:28">
      <c r="B142" s="47"/>
      <c r="C142" s="47"/>
      <c r="D142" s="47"/>
      <c r="E142" s="3"/>
      <c r="F142" s="3"/>
      <c r="G142" s="3"/>
      <c r="H142" s="3"/>
      <c r="I142" s="3"/>
      <c r="J142" s="3"/>
      <c r="K142" s="3"/>
      <c r="L142" s="3"/>
      <c r="M142" s="3"/>
      <c r="N142" s="3"/>
      <c r="O142" s="3"/>
      <c r="P142" s="3"/>
      <c r="Q142" s="3"/>
      <c r="R142" s="3"/>
      <c r="S142" s="3"/>
      <c r="T142" s="3"/>
      <c r="U142" s="3"/>
      <c r="V142" s="3"/>
      <c r="W142" s="3"/>
      <c r="X142" s="3"/>
      <c r="Y142" s="3"/>
      <c r="Z142" s="3"/>
      <c r="AB142" s="3"/>
    </row>
    <row r="143" spans="2:28">
      <c r="B143" s="47"/>
      <c r="C143" s="47"/>
      <c r="D143" s="47"/>
      <c r="E143" s="3"/>
      <c r="F143" s="3"/>
      <c r="G143" s="3"/>
      <c r="H143" s="3"/>
      <c r="I143" s="3"/>
      <c r="J143" s="3"/>
      <c r="K143" s="3"/>
      <c r="L143" s="3"/>
      <c r="M143" s="3"/>
      <c r="N143" s="3"/>
      <c r="O143" s="3"/>
      <c r="P143" s="3"/>
      <c r="Q143" s="3"/>
      <c r="R143" s="3"/>
      <c r="S143" s="3"/>
      <c r="T143" s="3"/>
      <c r="U143" s="3"/>
      <c r="V143" s="3"/>
      <c r="W143" s="3"/>
      <c r="X143" s="3"/>
      <c r="Y143" s="3"/>
      <c r="Z143" s="3"/>
      <c r="AB143" s="3"/>
    </row>
    <row r="144" spans="2:28">
      <c r="B144" s="47"/>
      <c r="C144" s="47"/>
      <c r="D144" s="47"/>
      <c r="E144" s="3"/>
      <c r="F144" s="3"/>
      <c r="G144" s="3"/>
      <c r="H144" s="3"/>
      <c r="I144" s="3"/>
      <c r="J144" s="3"/>
      <c r="K144" s="3"/>
      <c r="L144" s="3"/>
      <c r="M144" s="3"/>
      <c r="N144" s="3"/>
      <c r="O144" s="3"/>
      <c r="P144" s="3"/>
      <c r="Q144" s="3"/>
      <c r="R144" s="3"/>
      <c r="S144" s="3"/>
      <c r="T144" s="3"/>
      <c r="U144" s="3"/>
      <c r="V144" s="3"/>
      <c r="W144" s="3"/>
      <c r="X144" s="3"/>
      <c r="Y144" s="3"/>
      <c r="Z144" s="3"/>
      <c r="AB144" s="3"/>
    </row>
    <row r="145" spans="2:28">
      <c r="B145" s="47"/>
      <c r="C145" s="47"/>
      <c r="D145" s="47"/>
      <c r="E145" s="3"/>
      <c r="F145" s="3"/>
      <c r="G145" s="3"/>
      <c r="H145" s="3"/>
      <c r="I145" s="3"/>
      <c r="J145" s="3"/>
      <c r="K145" s="3"/>
      <c r="L145" s="3"/>
      <c r="M145" s="3"/>
      <c r="N145" s="3"/>
      <c r="O145" s="3"/>
      <c r="P145" s="3"/>
      <c r="Q145" s="3"/>
      <c r="R145" s="3"/>
      <c r="S145" s="3"/>
      <c r="T145" s="3"/>
      <c r="U145" s="3"/>
      <c r="V145" s="3"/>
      <c r="W145" s="3"/>
      <c r="X145" s="3"/>
      <c r="Y145" s="3"/>
      <c r="Z145" s="3"/>
      <c r="AB145" s="3"/>
    </row>
    <row r="146" spans="2:28">
      <c r="B146" s="47"/>
      <c r="C146" s="47"/>
      <c r="D146" s="47"/>
      <c r="E146" s="3"/>
      <c r="F146" s="3"/>
      <c r="G146" s="3"/>
      <c r="H146" s="3"/>
      <c r="I146" s="3"/>
      <c r="J146" s="3"/>
      <c r="K146" s="3"/>
      <c r="L146" s="3"/>
      <c r="M146" s="3"/>
      <c r="N146" s="3"/>
      <c r="O146" s="3"/>
      <c r="P146" s="3"/>
      <c r="Q146" s="3"/>
      <c r="R146" s="3"/>
      <c r="S146" s="3"/>
      <c r="T146" s="3"/>
      <c r="U146" s="3"/>
      <c r="V146" s="3"/>
      <c r="W146" s="3"/>
      <c r="X146" s="3"/>
      <c r="Y146" s="3"/>
      <c r="Z146" s="3"/>
      <c r="AB146" s="3"/>
    </row>
    <row r="147" spans="2:28">
      <c r="B147" s="47"/>
      <c r="C147" s="47"/>
      <c r="D147" s="47"/>
      <c r="E147" s="3"/>
      <c r="F147" s="3"/>
      <c r="G147" s="3"/>
      <c r="H147" s="3"/>
      <c r="I147" s="3"/>
      <c r="J147" s="3"/>
      <c r="K147" s="3"/>
      <c r="L147" s="3"/>
      <c r="M147" s="3"/>
      <c r="N147" s="3"/>
      <c r="O147" s="3"/>
      <c r="P147" s="3"/>
      <c r="Q147" s="3"/>
      <c r="R147" s="3"/>
      <c r="S147" s="3"/>
      <c r="T147" s="3"/>
      <c r="U147" s="3"/>
      <c r="V147" s="3"/>
      <c r="W147" s="3"/>
      <c r="X147" s="3"/>
      <c r="Y147" s="3"/>
      <c r="Z147" s="3"/>
      <c r="AB147" s="3"/>
    </row>
    <row r="148" spans="2:28">
      <c r="B148" s="47"/>
      <c r="C148" s="47"/>
      <c r="D148" s="47"/>
      <c r="E148" s="3"/>
      <c r="F148" s="3"/>
      <c r="G148" s="3"/>
      <c r="H148" s="3"/>
      <c r="I148" s="3"/>
      <c r="J148" s="3"/>
      <c r="K148" s="3"/>
      <c r="L148" s="3"/>
      <c r="M148" s="3"/>
      <c r="N148" s="3"/>
      <c r="O148" s="3"/>
      <c r="P148" s="3"/>
      <c r="Q148" s="3"/>
      <c r="R148" s="3"/>
      <c r="S148" s="3"/>
      <c r="T148" s="3"/>
      <c r="U148" s="3"/>
      <c r="V148" s="3"/>
      <c r="W148" s="3"/>
      <c r="X148" s="3"/>
      <c r="Y148" s="3"/>
      <c r="Z148" s="3"/>
      <c r="AB148" s="3"/>
    </row>
    <row r="149" spans="2:28">
      <c r="B149" s="47"/>
      <c r="C149" s="47"/>
      <c r="D149" s="47"/>
      <c r="E149" s="3"/>
      <c r="F149" s="3"/>
      <c r="G149" s="3"/>
      <c r="H149" s="3"/>
      <c r="I149" s="3"/>
      <c r="J149" s="3"/>
      <c r="K149" s="3"/>
      <c r="L149" s="3"/>
      <c r="M149" s="3"/>
      <c r="N149" s="3"/>
      <c r="O149" s="3"/>
      <c r="P149" s="3"/>
      <c r="Q149" s="3"/>
      <c r="R149" s="3"/>
      <c r="S149" s="3"/>
      <c r="T149" s="3"/>
      <c r="U149" s="3"/>
      <c r="V149" s="3"/>
      <c r="W149" s="3"/>
      <c r="X149" s="3"/>
      <c r="Y149" s="3"/>
      <c r="Z149" s="3"/>
      <c r="AB149" s="3"/>
    </row>
    <row r="150" spans="2:28">
      <c r="B150" s="47"/>
      <c r="C150" s="47"/>
      <c r="D150" s="47"/>
      <c r="E150" s="3"/>
      <c r="F150" s="3"/>
      <c r="G150" s="3"/>
      <c r="H150" s="3"/>
      <c r="I150" s="3"/>
      <c r="J150" s="3"/>
      <c r="K150" s="3"/>
      <c r="L150" s="3"/>
      <c r="M150" s="3"/>
      <c r="N150" s="3"/>
      <c r="O150" s="3"/>
      <c r="P150" s="3"/>
      <c r="Q150" s="3"/>
      <c r="R150" s="3"/>
      <c r="S150" s="3"/>
      <c r="T150" s="3"/>
      <c r="U150" s="3"/>
      <c r="V150" s="3"/>
      <c r="W150" s="3"/>
      <c r="X150" s="3"/>
      <c r="Y150" s="3"/>
      <c r="Z150" s="3"/>
      <c r="AB150" s="3"/>
    </row>
    <row r="151" spans="2:28">
      <c r="B151" s="47"/>
      <c r="C151" s="47"/>
      <c r="D151" s="47"/>
      <c r="E151" s="3"/>
      <c r="F151" s="3"/>
      <c r="G151" s="3"/>
      <c r="H151" s="3"/>
      <c r="I151" s="3"/>
      <c r="J151" s="3"/>
      <c r="K151" s="3"/>
      <c r="L151" s="3"/>
      <c r="M151" s="3"/>
      <c r="N151" s="3"/>
      <c r="O151" s="3"/>
      <c r="P151" s="3"/>
      <c r="Q151" s="3"/>
      <c r="R151" s="3"/>
      <c r="S151" s="3"/>
      <c r="T151" s="3"/>
      <c r="U151" s="3"/>
      <c r="V151" s="3"/>
      <c r="W151" s="3"/>
      <c r="X151" s="3"/>
      <c r="Y151" s="3"/>
      <c r="Z151" s="3"/>
      <c r="AB151" s="3"/>
    </row>
    <row r="152" spans="2:28">
      <c r="B152" s="47"/>
      <c r="C152" s="47"/>
      <c r="D152" s="47"/>
      <c r="E152" s="3"/>
      <c r="F152" s="3"/>
      <c r="G152" s="3"/>
      <c r="H152" s="3"/>
      <c r="I152" s="3"/>
      <c r="J152" s="3"/>
      <c r="K152" s="3"/>
      <c r="L152" s="3"/>
      <c r="M152" s="3"/>
      <c r="N152" s="3"/>
      <c r="O152" s="3"/>
      <c r="P152" s="3"/>
      <c r="Q152" s="3"/>
      <c r="R152" s="3"/>
      <c r="S152" s="3"/>
      <c r="T152" s="3"/>
      <c r="U152" s="3"/>
      <c r="V152" s="3"/>
      <c r="W152" s="3"/>
      <c r="X152" s="3"/>
      <c r="Y152" s="3"/>
      <c r="Z152" s="3"/>
      <c r="AB152" s="3"/>
    </row>
    <row r="153" spans="2:28">
      <c r="B153" s="47"/>
      <c r="C153" s="47"/>
      <c r="D153" s="47"/>
      <c r="E153" s="3"/>
      <c r="F153" s="3"/>
      <c r="G153" s="3"/>
      <c r="H153" s="3"/>
      <c r="I153" s="3"/>
      <c r="J153" s="3"/>
      <c r="K153" s="3"/>
      <c r="L153" s="3"/>
      <c r="M153" s="3"/>
      <c r="N153" s="3"/>
      <c r="O153" s="3"/>
      <c r="P153" s="3"/>
      <c r="Q153" s="3"/>
      <c r="R153" s="3"/>
      <c r="S153" s="3"/>
      <c r="T153" s="3"/>
      <c r="U153" s="3"/>
      <c r="V153" s="3"/>
      <c r="W153" s="3"/>
      <c r="X153" s="3"/>
      <c r="Y153" s="3"/>
      <c r="Z153" s="3"/>
      <c r="AB153" s="3"/>
    </row>
    <row r="154" spans="2:28">
      <c r="B154" s="47"/>
      <c r="C154" s="47"/>
      <c r="D154" s="47"/>
      <c r="E154" s="3"/>
      <c r="F154" s="3"/>
      <c r="G154" s="3"/>
      <c r="H154" s="3"/>
      <c r="I154" s="3"/>
      <c r="J154" s="3"/>
      <c r="K154" s="3"/>
      <c r="L154" s="3"/>
      <c r="M154" s="3"/>
      <c r="N154" s="3"/>
      <c r="O154" s="3"/>
      <c r="P154" s="3"/>
      <c r="Q154" s="3"/>
      <c r="R154" s="3"/>
      <c r="S154" s="3"/>
      <c r="T154" s="3"/>
      <c r="U154" s="3"/>
      <c r="V154" s="3"/>
      <c r="W154" s="3"/>
      <c r="X154" s="3"/>
      <c r="Y154" s="3"/>
      <c r="Z154" s="3"/>
      <c r="AB154" s="3"/>
    </row>
    <row r="155" spans="2:28">
      <c r="B155" s="47"/>
      <c r="C155" s="47"/>
      <c r="D155" s="47"/>
      <c r="E155" s="3"/>
      <c r="F155" s="3"/>
      <c r="G155" s="3"/>
      <c r="H155" s="3"/>
      <c r="I155" s="3"/>
      <c r="J155" s="3"/>
      <c r="K155" s="3"/>
      <c r="L155" s="3"/>
      <c r="M155" s="3"/>
      <c r="N155" s="3"/>
      <c r="O155" s="3"/>
      <c r="P155" s="3"/>
      <c r="Q155" s="3"/>
      <c r="R155" s="3"/>
      <c r="S155" s="3"/>
      <c r="T155" s="3"/>
      <c r="U155" s="3"/>
      <c r="V155" s="3"/>
      <c r="W155" s="3"/>
      <c r="X155" s="3"/>
      <c r="Y155" s="3"/>
      <c r="Z155" s="3"/>
      <c r="AB155" s="3"/>
    </row>
    <row r="156" spans="2:28">
      <c r="B156" s="47"/>
      <c r="C156" s="47"/>
      <c r="D156" s="47"/>
      <c r="E156" s="3"/>
      <c r="F156" s="3"/>
      <c r="G156" s="3"/>
      <c r="H156" s="3"/>
      <c r="I156" s="3"/>
      <c r="J156" s="3"/>
      <c r="K156" s="3"/>
      <c r="L156" s="3"/>
      <c r="M156" s="3"/>
      <c r="N156" s="3"/>
      <c r="O156" s="3"/>
      <c r="P156" s="3"/>
      <c r="Q156" s="3"/>
      <c r="R156" s="3"/>
      <c r="S156" s="3"/>
      <c r="T156" s="3"/>
      <c r="U156" s="3"/>
      <c r="V156" s="3"/>
      <c r="W156" s="3"/>
      <c r="X156" s="3"/>
      <c r="Y156" s="3"/>
      <c r="Z156" s="3"/>
      <c r="AB156" s="3"/>
    </row>
    <row r="157" spans="2:28">
      <c r="B157" s="47"/>
      <c r="C157" s="47"/>
      <c r="D157" s="47"/>
      <c r="E157" s="3"/>
      <c r="F157" s="3"/>
      <c r="G157" s="3"/>
      <c r="H157" s="3"/>
      <c r="I157" s="3"/>
      <c r="J157" s="3"/>
      <c r="K157" s="3"/>
      <c r="L157" s="3"/>
      <c r="M157" s="3"/>
      <c r="N157" s="3"/>
      <c r="O157" s="3"/>
      <c r="P157" s="3"/>
      <c r="Q157" s="3"/>
      <c r="R157" s="3"/>
      <c r="S157" s="3"/>
      <c r="T157" s="3"/>
      <c r="U157" s="3"/>
      <c r="V157" s="3"/>
      <c r="W157" s="3"/>
      <c r="X157" s="3"/>
      <c r="Y157" s="3"/>
      <c r="Z157" s="3"/>
      <c r="AB157" s="3"/>
    </row>
    <row r="158" spans="2:28">
      <c r="B158" s="47"/>
      <c r="C158" s="47"/>
      <c r="D158" s="47"/>
      <c r="E158" s="3"/>
      <c r="F158" s="3"/>
      <c r="G158" s="3"/>
      <c r="H158" s="3"/>
      <c r="I158" s="3"/>
      <c r="J158" s="3"/>
      <c r="K158" s="3"/>
      <c r="L158" s="3"/>
      <c r="M158" s="3"/>
      <c r="N158" s="3"/>
      <c r="O158" s="3"/>
      <c r="P158" s="3"/>
      <c r="Q158" s="3"/>
      <c r="R158" s="3"/>
      <c r="S158" s="3"/>
      <c r="T158" s="3"/>
      <c r="U158" s="3"/>
      <c r="V158" s="3"/>
      <c r="W158" s="3"/>
      <c r="X158" s="3"/>
      <c r="Y158" s="3"/>
      <c r="Z158" s="3"/>
      <c r="AB158" s="3"/>
    </row>
    <row r="159" spans="2:28">
      <c r="B159" s="47"/>
      <c r="C159" s="47"/>
      <c r="D159" s="47"/>
      <c r="E159" s="3"/>
      <c r="F159" s="3"/>
      <c r="G159" s="3"/>
      <c r="H159" s="3"/>
      <c r="I159" s="3"/>
      <c r="J159" s="3"/>
      <c r="K159" s="3"/>
      <c r="L159" s="3"/>
      <c r="M159" s="3"/>
      <c r="N159" s="3"/>
      <c r="O159" s="3"/>
      <c r="P159" s="3"/>
      <c r="Q159" s="3"/>
      <c r="R159" s="3"/>
      <c r="S159" s="3"/>
      <c r="T159" s="3"/>
      <c r="U159" s="3"/>
      <c r="V159" s="3"/>
      <c r="W159" s="3"/>
      <c r="X159" s="3"/>
      <c r="Y159" s="3"/>
      <c r="Z159" s="3"/>
      <c r="AB159" s="3"/>
    </row>
    <row r="160" spans="2:28">
      <c r="B160" s="47"/>
      <c r="C160" s="47"/>
      <c r="D160" s="47"/>
      <c r="E160" s="3"/>
      <c r="F160" s="3"/>
      <c r="G160" s="3"/>
      <c r="H160" s="3"/>
      <c r="I160" s="3"/>
      <c r="J160" s="3"/>
      <c r="K160" s="3"/>
      <c r="L160" s="3"/>
      <c r="M160" s="3"/>
      <c r="N160" s="3"/>
      <c r="O160" s="3"/>
      <c r="P160" s="3"/>
      <c r="Q160" s="3"/>
      <c r="R160" s="3"/>
      <c r="S160" s="3"/>
      <c r="T160" s="3"/>
      <c r="U160" s="3"/>
      <c r="V160" s="3"/>
      <c r="W160" s="3"/>
      <c r="X160" s="3"/>
      <c r="Y160" s="3"/>
      <c r="Z160" s="3"/>
      <c r="AB160" s="3"/>
    </row>
    <row r="161" spans="2:28">
      <c r="B161" s="47"/>
      <c r="C161" s="47"/>
      <c r="D161" s="47"/>
      <c r="E161" s="3"/>
      <c r="F161" s="3"/>
      <c r="G161" s="3"/>
      <c r="H161" s="3"/>
      <c r="I161" s="3"/>
      <c r="J161" s="3"/>
      <c r="K161" s="3"/>
      <c r="L161" s="3"/>
      <c r="M161" s="3"/>
      <c r="N161" s="3"/>
      <c r="O161" s="3"/>
      <c r="P161" s="3"/>
      <c r="Q161" s="3"/>
      <c r="R161" s="3"/>
      <c r="S161" s="3"/>
      <c r="T161" s="3"/>
      <c r="U161" s="3"/>
      <c r="V161" s="3"/>
      <c r="W161" s="3"/>
      <c r="X161" s="3"/>
      <c r="Y161" s="3"/>
      <c r="Z161" s="3"/>
      <c r="AB161" s="3"/>
    </row>
    <row r="162" spans="2:28">
      <c r="B162" s="47"/>
      <c r="C162" s="47"/>
      <c r="D162" s="47"/>
      <c r="E162" s="3"/>
      <c r="F162" s="3"/>
      <c r="G162" s="3"/>
      <c r="H162" s="3"/>
      <c r="I162" s="3"/>
      <c r="J162" s="3"/>
      <c r="K162" s="3"/>
      <c r="L162" s="3"/>
      <c r="M162" s="3"/>
      <c r="N162" s="3"/>
      <c r="O162" s="3"/>
      <c r="P162" s="3"/>
      <c r="Q162" s="3"/>
      <c r="R162" s="3"/>
      <c r="S162" s="3"/>
      <c r="T162" s="3"/>
      <c r="U162" s="3"/>
      <c r="V162" s="3"/>
      <c r="W162" s="3"/>
      <c r="X162" s="3"/>
      <c r="Y162" s="3"/>
      <c r="Z162" s="3"/>
      <c r="AB162" s="3"/>
    </row>
    <row r="163" spans="2:28">
      <c r="B163" s="47"/>
      <c r="C163" s="47"/>
      <c r="D163" s="47"/>
      <c r="E163" s="3"/>
      <c r="F163" s="3"/>
      <c r="G163" s="3"/>
      <c r="H163" s="3"/>
      <c r="I163" s="3"/>
      <c r="J163" s="3"/>
      <c r="K163" s="3"/>
      <c r="L163" s="3"/>
      <c r="M163" s="3"/>
      <c r="N163" s="3"/>
      <c r="O163" s="3"/>
      <c r="P163" s="3"/>
      <c r="Q163" s="3"/>
      <c r="R163" s="3"/>
      <c r="S163" s="3"/>
      <c r="T163" s="3"/>
      <c r="U163" s="3"/>
      <c r="V163" s="3"/>
      <c r="W163" s="3"/>
      <c r="X163" s="3"/>
      <c r="Y163" s="3"/>
      <c r="Z163" s="3"/>
      <c r="AB163" s="3"/>
    </row>
    <row r="164" spans="2:28">
      <c r="B164" s="47"/>
      <c r="C164" s="47"/>
      <c r="D164" s="47"/>
      <c r="E164" s="3"/>
      <c r="F164" s="3"/>
      <c r="G164" s="3"/>
      <c r="H164" s="3"/>
      <c r="I164" s="3"/>
      <c r="J164" s="3"/>
      <c r="K164" s="3"/>
      <c r="L164" s="3"/>
      <c r="M164" s="3"/>
      <c r="N164" s="3"/>
      <c r="O164" s="3"/>
      <c r="P164" s="3"/>
      <c r="Q164" s="3"/>
      <c r="R164" s="3"/>
      <c r="S164" s="3"/>
      <c r="T164" s="3"/>
      <c r="U164" s="3"/>
      <c r="V164" s="3"/>
      <c r="W164" s="3"/>
      <c r="X164" s="3"/>
      <c r="Y164" s="3"/>
      <c r="Z164" s="3"/>
      <c r="AB164" s="3"/>
    </row>
    <row r="165" spans="2:28">
      <c r="B165" s="47"/>
      <c r="C165" s="47"/>
      <c r="D165" s="47"/>
      <c r="E165" s="3"/>
      <c r="F165" s="3"/>
      <c r="G165" s="3"/>
      <c r="H165" s="3"/>
      <c r="I165" s="3"/>
      <c r="J165" s="3"/>
      <c r="K165" s="3"/>
      <c r="L165" s="3"/>
      <c r="M165" s="3"/>
      <c r="N165" s="3"/>
      <c r="O165" s="3"/>
      <c r="P165" s="3"/>
      <c r="Q165" s="3"/>
      <c r="R165" s="3"/>
      <c r="S165" s="3"/>
      <c r="T165" s="3"/>
      <c r="U165" s="3"/>
      <c r="V165" s="3"/>
      <c r="W165" s="3"/>
      <c r="X165" s="3"/>
      <c r="Y165" s="3"/>
      <c r="Z165" s="3"/>
      <c r="AB165" s="3"/>
    </row>
    <row r="166" spans="2:28">
      <c r="B166" s="47"/>
      <c r="C166" s="47"/>
      <c r="D166" s="47"/>
      <c r="E166" s="3"/>
      <c r="F166" s="3"/>
      <c r="G166" s="3"/>
      <c r="H166" s="3"/>
      <c r="I166" s="3"/>
      <c r="J166" s="3"/>
      <c r="K166" s="3"/>
      <c r="L166" s="3"/>
      <c r="M166" s="3"/>
      <c r="N166" s="3"/>
      <c r="O166" s="3"/>
      <c r="P166" s="3"/>
      <c r="Q166" s="3"/>
      <c r="R166" s="3"/>
      <c r="S166" s="3"/>
      <c r="T166" s="3"/>
      <c r="U166" s="3"/>
      <c r="V166" s="3"/>
      <c r="W166" s="3"/>
      <c r="X166" s="3"/>
      <c r="Y166" s="3"/>
      <c r="Z166" s="3"/>
      <c r="AB166" s="3"/>
    </row>
    <row r="167" spans="2:28">
      <c r="B167" s="47"/>
      <c r="C167" s="47"/>
      <c r="D167" s="47"/>
      <c r="E167" s="3"/>
      <c r="F167" s="3"/>
      <c r="G167" s="3"/>
      <c r="H167" s="3"/>
      <c r="I167" s="3"/>
      <c r="J167" s="3"/>
      <c r="K167" s="3"/>
      <c r="L167" s="3"/>
      <c r="M167" s="3"/>
      <c r="N167" s="3"/>
      <c r="O167" s="3"/>
      <c r="P167" s="3"/>
      <c r="Q167" s="3"/>
      <c r="R167" s="3"/>
      <c r="S167" s="3"/>
      <c r="T167" s="3"/>
      <c r="U167" s="3"/>
      <c r="V167" s="3"/>
      <c r="W167" s="3"/>
      <c r="X167" s="3"/>
      <c r="Y167" s="3"/>
      <c r="Z167" s="3"/>
      <c r="AB167" s="3"/>
    </row>
    <row r="168" spans="2:28">
      <c r="B168" s="47"/>
      <c r="C168" s="47"/>
      <c r="D168" s="47"/>
      <c r="E168" s="3"/>
      <c r="F168" s="3"/>
      <c r="G168" s="3"/>
      <c r="H168" s="3"/>
      <c r="I168" s="3"/>
      <c r="J168" s="3"/>
      <c r="K168" s="3"/>
      <c r="L168" s="3"/>
      <c r="M168" s="3"/>
      <c r="N168" s="3"/>
      <c r="O168" s="3"/>
      <c r="P168" s="3"/>
      <c r="Q168" s="3"/>
      <c r="R168" s="3"/>
      <c r="S168" s="3"/>
      <c r="T168" s="3"/>
      <c r="U168" s="3"/>
      <c r="V168" s="3"/>
      <c r="W168" s="3"/>
      <c r="X168" s="3"/>
      <c r="Y168" s="3"/>
      <c r="Z168" s="3"/>
      <c r="AB168" s="3"/>
    </row>
    <row r="169" spans="2:28">
      <c r="B169" s="47"/>
      <c r="C169" s="47"/>
      <c r="D169" s="47"/>
    </row>
    <row r="170" spans="2:28">
      <c r="B170" s="47"/>
      <c r="C170" s="47"/>
      <c r="D170" s="47"/>
    </row>
    <row r="171" spans="2:28">
      <c r="B171" s="47"/>
      <c r="C171" s="47"/>
      <c r="D171" s="47"/>
    </row>
    <row r="172" spans="2:28">
      <c r="B172" s="47"/>
      <c r="C172" s="47"/>
      <c r="D172" s="47"/>
    </row>
    <row r="173" spans="2:28">
      <c r="B173" s="47"/>
      <c r="C173" s="47"/>
      <c r="D173" s="47"/>
    </row>
    <row r="174" spans="2:28">
      <c r="B174" s="47"/>
      <c r="C174" s="47"/>
      <c r="D174" s="47"/>
    </row>
    <row r="175" spans="2:28">
      <c r="B175" s="47"/>
      <c r="C175" s="47"/>
      <c r="D175" s="47"/>
    </row>
    <row r="176" spans="2:28">
      <c r="B176" s="47"/>
      <c r="C176" s="47"/>
      <c r="D176" s="47"/>
    </row>
    <row r="177" spans="2:4">
      <c r="B177" s="47"/>
      <c r="C177" s="47"/>
      <c r="D177" s="47"/>
    </row>
    <row r="178" spans="2:4">
      <c r="B178" s="47"/>
      <c r="C178" s="47"/>
      <c r="D178" s="47"/>
    </row>
  </sheetData>
  <sheetProtection algorithmName="SHA-512" hashValue="fbeO6Tcol+DRX8CKeo4uWL/T+Kqji0zNn/JtYTrOwOi16RuPXyaoo6DkwNYrtEo4ONFDmPdGUF3D/atDOPvsog==" saltValue="l9RoEBBSZ/cJQRyTk2IH5A==" spinCount="100000" sheet="1" selectLockedCells="1"/>
  <protectedRanges>
    <protectedRange sqref="K4:AA5 N6:AA6 P8:P9 R8:R9 U8:U9 X8:X9 E29:AA29 E27:E28 F25:AA27 E25 V31:V38 S31:S38 P34:P38 Y31:Y38 L31:L38 N34:N38" name="範圍1"/>
    <protectedRange sqref="V39 S39 P39 Y39 L39 N39" name="範圍1_1_1"/>
  </protectedRanges>
  <mergeCells count="76">
    <mergeCell ref="E40:Z40"/>
    <mergeCell ref="C31:G31"/>
    <mergeCell ref="C32:G32"/>
    <mergeCell ref="D13:Z13"/>
    <mergeCell ref="D15:Z15"/>
    <mergeCell ref="R31:S31"/>
    <mergeCell ref="R32:S32"/>
    <mergeCell ref="I26:Z26"/>
    <mergeCell ref="I27:Z27"/>
    <mergeCell ref="I28:Z28"/>
    <mergeCell ref="I32:J32"/>
    <mergeCell ref="D21:Z21"/>
    <mergeCell ref="C16:Z16"/>
    <mergeCell ref="D17:Z17"/>
    <mergeCell ref="D18:Z18"/>
    <mergeCell ref="D19:Z19"/>
    <mergeCell ref="D20:Z20"/>
    <mergeCell ref="T37:U37"/>
    <mergeCell ref="W37:X37"/>
    <mergeCell ref="T36:U36"/>
    <mergeCell ref="W36:X36"/>
    <mergeCell ref="W33:X33"/>
    <mergeCell ref="I24:Z24"/>
    <mergeCell ref="E29:G29"/>
    <mergeCell ref="K29:O29"/>
    <mergeCell ref="P29:Z29"/>
    <mergeCell ref="I25:Z25"/>
    <mergeCell ref="I33:J33"/>
    <mergeCell ref="K31:L31"/>
    <mergeCell ref="K32:L32"/>
    <mergeCell ref="K33:L33"/>
    <mergeCell ref="T33:U33"/>
    <mergeCell ref="S2:Z2"/>
    <mergeCell ref="B3:E3"/>
    <mergeCell ref="H4:Z4"/>
    <mergeCell ref="H5:Z5"/>
    <mergeCell ref="C6:J6"/>
    <mergeCell ref="K6:Z6"/>
    <mergeCell ref="B2:R2"/>
    <mergeCell ref="C4:E5"/>
    <mergeCell ref="B41:Z41"/>
    <mergeCell ref="C10:Z10"/>
    <mergeCell ref="C22:Z22"/>
    <mergeCell ref="Y8:Z8"/>
    <mergeCell ref="C8:M9"/>
    <mergeCell ref="D11:Z11"/>
    <mergeCell ref="D12:Z12"/>
    <mergeCell ref="T31:U31"/>
    <mergeCell ref="W31:X31"/>
    <mergeCell ref="T32:U32"/>
    <mergeCell ref="W32:X32"/>
    <mergeCell ref="D14:Z14"/>
    <mergeCell ref="C30:Z30"/>
    <mergeCell ref="C23:Z23"/>
    <mergeCell ref="I31:J31"/>
    <mergeCell ref="C33:G33"/>
    <mergeCell ref="C24:H24"/>
    <mergeCell ref="C25:H25"/>
    <mergeCell ref="C26:H26"/>
    <mergeCell ref="C27:H27"/>
    <mergeCell ref="C28:H28"/>
    <mergeCell ref="R33:S33"/>
    <mergeCell ref="R34:S34"/>
    <mergeCell ref="R35:S35"/>
    <mergeCell ref="R36:S36"/>
    <mergeCell ref="R37:S37"/>
    <mergeCell ref="W35:X35"/>
    <mergeCell ref="T34:U34"/>
    <mergeCell ref="D38:Z38"/>
    <mergeCell ref="E39:Z39"/>
    <mergeCell ref="C34:G34"/>
    <mergeCell ref="C35:G35"/>
    <mergeCell ref="W34:X34"/>
    <mergeCell ref="T35:U35"/>
    <mergeCell ref="C36:G36"/>
    <mergeCell ref="C37:O37"/>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AB191"/>
  <sheetViews>
    <sheetView view="pageBreakPreview" topLeftCell="B25" zoomScale="90" zoomScaleSheetLayoutView="90" workbookViewId="0">
      <selection activeCell="Q50" sqref="Q50:W53"/>
    </sheetView>
  </sheetViews>
  <sheetFormatPr defaultColWidth="9" defaultRowHeight="16.5"/>
  <cols>
    <col min="1" max="1" width="1.375" style="2" customWidth="1"/>
    <col min="2" max="4" width="4.125" style="2" customWidth="1"/>
    <col min="5" max="5" width="24.625" style="2" customWidth="1"/>
    <col min="6" max="6" width="4.375" style="2" customWidth="1"/>
    <col min="7" max="7" width="17" style="2" customWidth="1"/>
    <col min="8" max="8" width="3.375" style="2" customWidth="1"/>
    <col min="9" max="9" width="4" style="2" customWidth="1"/>
    <col min="10" max="10" width="4.125" style="2" customWidth="1"/>
    <col min="11" max="11" width="3.125" style="2" customWidth="1"/>
    <col min="12" max="12" width="4.125" style="2" customWidth="1"/>
    <col min="13" max="13" width="3.125" style="2" customWidth="1"/>
    <col min="14" max="15" width="3.625" style="2" customWidth="1"/>
    <col min="16" max="16" width="4.75" style="2" customWidth="1"/>
    <col min="17" max="17" width="0.625" style="2" customWidth="1"/>
    <col min="18" max="18" width="2.875" style="2" customWidth="1"/>
    <col min="19" max="19" width="3.125" style="2" customWidth="1"/>
    <col min="20" max="20" width="1.125" style="2" customWidth="1"/>
    <col min="21" max="21" width="2.875" style="2" customWidth="1"/>
    <col min="22" max="23" width="3" style="2" customWidth="1"/>
    <col min="24" max="24" width="1.125" style="2" customWidth="1"/>
    <col min="25" max="16384" width="9" style="2"/>
  </cols>
  <sheetData>
    <row r="1" spans="1:26" ht="5.25" customHeight="1">
      <c r="A1" s="1"/>
      <c r="B1" s="1"/>
      <c r="C1" s="1"/>
      <c r="D1" s="1"/>
      <c r="E1" s="1"/>
      <c r="F1" s="1"/>
      <c r="G1" s="1"/>
      <c r="H1" s="1"/>
      <c r="I1" s="1"/>
      <c r="J1" s="1"/>
      <c r="K1" s="1"/>
      <c r="L1" s="1"/>
      <c r="M1" s="1"/>
      <c r="N1" s="1"/>
      <c r="O1" s="1"/>
      <c r="P1" s="1"/>
      <c r="Q1" s="1"/>
      <c r="R1" s="1"/>
      <c r="S1" s="1"/>
      <c r="T1" s="1"/>
      <c r="U1" s="1"/>
      <c r="V1" s="1"/>
      <c r="W1" s="1"/>
      <c r="X1" s="1"/>
    </row>
    <row r="2" spans="1:26" ht="16.5" customHeight="1">
      <c r="A2" s="1"/>
      <c r="B2" s="215"/>
      <c r="C2" s="158" t="s">
        <v>136</v>
      </c>
      <c r="D2" s="759" t="s">
        <v>244</v>
      </c>
      <c r="E2" s="759"/>
      <c r="F2" s="759"/>
      <c r="G2" s="759"/>
      <c r="H2" s="759"/>
      <c r="I2" s="759"/>
      <c r="J2" s="759"/>
      <c r="K2" s="759"/>
      <c r="L2" s="759"/>
      <c r="M2" s="759"/>
      <c r="N2" s="759"/>
      <c r="O2" s="759"/>
      <c r="P2" s="759"/>
      <c r="Q2" s="759"/>
      <c r="R2" s="759"/>
      <c r="S2" s="759"/>
      <c r="T2" s="759"/>
      <c r="U2" s="759"/>
      <c r="V2" s="759"/>
      <c r="W2" s="759"/>
      <c r="X2" s="1"/>
    </row>
    <row r="3" spans="1:26" ht="16.5" customHeight="1">
      <c r="A3" s="1"/>
      <c r="B3" s="215"/>
      <c r="C3" s="158"/>
      <c r="D3" s="409" t="s">
        <v>135</v>
      </c>
      <c r="E3" s="719" t="s">
        <v>952</v>
      </c>
      <c r="F3" s="718"/>
      <c r="G3" s="718"/>
      <c r="H3" s="718"/>
      <c r="I3" s="718"/>
      <c r="J3" s="718"/>
      <c r="K3" s="718"/>
      <c r="L3" s="718"/>
      <c r="M3" s="718"/>
      <c r="N3" s="718"/>
      <c r="O3" s="718"/>
      <c r="P3" s="718"/>
      <c r="Q3" s="718"/>
      <c r="R3" s="718"/>
      <c r="S3" s="718"/>
      <c r="T3" s="718"/>
      <c r="U3" s="718"/>
      <c r="V3" s="718"/>
      <c r="W3" s="718"/>
      <c r="X3" s="1"/>
    </row>
    <row r="4" spans="1:26" ht="16.5" customHeight="1">
      <c r="A4" s="1"/>
      <c r="B4" s="215"/>
      <c r="C4" s="158"/>
      <c r="D4" s="409" t="s">
        <v>134</v>
      </c>
      <c r="E4" s="719" t="s">
        <v>953</v>
      </c>
      <c r="F4" s="718"/>
      <c r="G4" s="718"/>
      <c r="H4" s="718"/>
      <c r="I4" s="718"/>
      <c r="J4" s="718"/>
      <c r="K4" s="718"/>
      <c r="L4" s="718"/>
      <c r="M4" s="718"/>
      <c r="N4" s="718"/>
      <c r="O4" s="718"/>
      <c r="P4" s="718"/>
      <c r="Q4" s="718"/>
      <c r="R4" s="718"/>
      <c r="S4" s="718"/>
      <c r="T4" s="718"/>
      <c r="U4" s="718"/>
      <c r="V4" s="718"/>
      <c r="W4" s="718"/>
      <c r="X4" s="1"/>
    </row>
    <row r="5" spans="1:26" ht="16.5" customHeight="1">
      <c r="A5" s="1"/>
      <c r="B5" s="215"/>
      <c r="C5" s="158"/>
      <c r="D5" s="409" t="s">
        <v>144</v>
      </c>
      <c r="E5" s="719" t="s">
        <v>954</v>
      </c>
      <c r="F5" s="718"/>
      <c r="G5" s="718"/>
      <c r="H5" s="718"/>
      <c r="I5" s="718"/>
      <c r="J5" s="718"/>
      <c r="K5" s="718"/>
      <c r="L5" s="718"/>
      <c r="M5" s="718"/>
      <c r="N5" s="718"/>
      <c r="O5" s="718"/>
      <c r="P5" s="718"/>
      <c r="Q5" s="718"/>
      <c r="R5" s="718"/>
      <c r="S5" s="718"/>
      <c r="T5" s="718"/>
      <c r="U5" s="718"/>
      <c r="V5" s="718"/>
      <c r="W5" s="718"/>
      <c r="X5" s="1"/>
    </row>
    <row r="6" spans="1:26" ht="14.25" customHeight="1">
      <c r="A6" s="1"/>
      <c r="B6" s="215"/>
      <c r="C6" s="158"/>
      <c r="D6" s="409" t="s">
        <v>21</v>
      </c>
      <c r="E6" s="675" t="s">
        <v>955</v>
      </c>
      <c r="F6" s="676"/>
      <c r="G6" s="676"/>
      <c r="H6" s="676"/>
      <c r="I6" s="676"/>
      <c r="J6" s="676"/>
      <c r="K6" s="676"/>
      <c r="L6" s="676"/>
      <c r="M6" s="676"/>
      <c r="N6" s="676"/>
      <c r="O6" s="676"/>
      <c r="P6" s="676"/>
      <c r="Q6" s="676"/>
      <c r="R6" s="676"/>
      <c r="S6" s="676"/>
      <c r="T6" s="676"/>
      <c r="U6" s="676"/>
      <c r="V6" s="676"/>
      <c r="W6" s="676"/>
      <c r="X6" s="1"/>
    </row>
    <row r="7" spans="1:26" ht="28.5" customHeight="1">
      <c r="A7" s="1"/>
      <c r="B7" s="215"/>
      <c r="C7" s="158"/>
      <c r="D7" s="409" t="s">
        <v>22</v>
      </c>
      <c r="E7" s="765" t="s">
        <v>956</v>
      </c>
      <c r="F7" s="766"/>
      <c r="G7" s="766"/>
      <c r="H7" s="766"/>
      <c r="I7" s="766"/>
      <c r="J7" s="766"/>
      <c r="K7" s="766"/>
      <c r="L7" s="766"/>
      <c r="M7" s="766"/>
      <c r="N7" s="766"/>
      <c r="O7" s="766"/>
      <c r="P7" s="766"/>
      <c r="Q7" s="766"/>
      <c r="R7" s="766"/>
      <c r="S7" s="766"/>
      <c r="T7" s="766"/>
      <c r="U7" s="766"/>
      <c r="V7" s="766"/>
      <c r="W7" s="766"/>
      <c r="X7" s="1"/>
    </row>
    <row r="8" spans="1:26">
      <c r="A8" s="36"/>
      <c r="B8" s="217"/>
      <c r="C8" s="252" t="s">
        <v>11</v>
      </c>
      <c r="D8" s="762" t="s">
        <v>957</v>
      </c>
      <c r="E8" s="762"/>
      <c r="F8" s="762"/>
      <c r="G8" s="762"/>
      <c r="H8" s="762"/>
      <c r="I8" s="762"/>
      <c r="J8" s="762"/>
      <c r="K8" s="762"/>
      <c r="L8" s="762"/>
      <c r="M8" s="762"/>
      <c r="N8" s="762"/>
      <c r="O8" s="762"/>
      <c r="P8" s="762"/>
      <c r="Q8" s="762"/>
      <c r="R8" s="762"/>
      <c r="S8" s="762"/>
      <c r="T8" s="762"/>
      <c r="U8" s="762"/>
      <c r="V8" s="762"/>
      <c r="W8" s="762"/>
      <c r="X8" s="1"/>
      <c r="Z8" s="3"/>
    </row>
    <row r="9" spans="1:26" ht="15" customHeight="1">
      <c r="A9" s="36"/>
      <c r="B9" s="217"/>
      <c r="C9" s="210"/>
      <c r="D9" s="410" t="s">
        <v>18</v>
      </c>
      <c r="E9" s="718" t="s">
        <v>958</v>
      </c>
      <c r="F9" s="718"/>
      <c r="G9" s="718"/>
      <c r="H9" s="718"/>
      <c r="I9" s="718"/>
      <c r="J9" s="718"/>
      <c r="K9" s="718"/>
      <c r="L9" s="718"/>
      <c r="M9" s="718"/>
      <c r="N9" s="718"/>
      <c r="O9" s="718"/>
      <c r="P9" s="718"/>
      <c r="Q9" s="718"/>
      <c r="R9" s="718"/>
      <c r="S9" s="718"/>
      <c r="T9" s="718"/>
      <c r="U9" s="718"/>
      <c r="V9" s="718"/>
      <c r="W9" s="718"/>
      <c r="X9" s="1"/>
      <c r="Z9" s="3"/>
    </row>
    <row r="10" spans="1:26">
      <c r="A10" s="36"/>
      <c r="B10" s="217"/>
      <c r="C10" s="252" t="s">
        <v>26</v>
      </c>
      <c r="D10" s="762" t="s">
        <v>959</v>
      </c>
      <c r="E10" s="762"/>
      <c r="F10" s="762"/>
      <c r="G10" s="762"/>
      <c r="H10" s="762"/>
      <c r="I10" s="762"/>
      <c r="J10" s="762"/>
      <c r="K10" s="762"/>
      <c r="L10" s="762"/>
      <c r="M10" s="762"/>
      <c r="N10" s="762"/>
      <c r="O10" s="762"/>
      <c r="P10" s="762"/>
      <c r="Q10" s="762"/>
      <c r="R10" s="762"/>
      <c r="S10" s="762"/>
      <c r="T10" s="762"/>
      <c r="U10" s="762"/>
      <c r="V10" s="762"/>
      <c r="W10" s="762"/>
      <c r="X10" s="1"/>
      <c r="Y10" s="3"/>
    </row>
    <row r="11" spans="1:26">
      <c r="A11" s="36"/>
      <c r="B11" s="217"/>
      <c r="C11" s="210"/>
      <c r="D11" s="410" t="s">
        <v>18</v>
      </c>
      <c r="E11" s="720" t="s">
        <v>960</v>
      </c>
      <c r="F11" s="718"/>
      <c r="G11" s="718"/>
      <c r="H11" s="718"/>
      <c r="I11" s="718"/>
      <c r="J11" s="718"/>
      <c r="K11" s="718"/>
      <c r="L11" s="718"/>
      <c r="M11" s="718"/>
      <c r="N11" s="718"/>
      <c r="O11" s="718"/>
      <c r="P11" s="718"/>
      <c r="Q11" s="718"/>
      <c r="R11" s="718"/>
      <c r="S11" s="718"/>
      <c r="T11" s="718"/>
      <c r="U11" s="718"/>
      <c r="V11" s="718"/>
      <c r="W11" s="718"/>
      <c r="X11" s="1"/>
      <c r="Y11" s="3"/>
    </row>
    <row r="12" spans="1:26">
      <c r="A12" s="36"/>
      <c r="B12" s="217"/>
      <c r="C12" s="210"/>
      <c r="D12" s="410" t="s">
        <v>27</v>
      </c>
      <c r="E12" s="718" t="s">
        <v>961</v>
      </c>
      <c r="F12" s="718"/>
      <c r="G12" s="718"/>
      <c r="H12" s="718"/>
      <c r="I12" s="718"/>
      <c r="J12" s="718"/>
      <c r="K12" s="718"/>
      <c r="L12" s="718"/>
      <c r="M12" s="718"/>
      <c r="N12" s="718"/>
      <c r="O12" s="718"/>
      <c r="P12" s="718"/>
      <c r="Q12" s="718"/>
      <c r="R12" s="718"/>
      <c r="S12" s="718"/>
      <c r="T12" s="718"/>
      <c r="U12" s="718"/>
      <c r="V12" s="718"/>
      <c r="W12" s="718"/>
      <c r="X12" s="1"/>
      <c r="Y12" s="3"/>
    </row>
    <row r="13" spans="1:26">
      <c r="A13" s="36"/>
      <c r="B13" s="217"/>
      <c r="C13" s="210"/>
      <c r="D13" s="410" t="s">
        <v>28</v>
      </c>
      <c r="E13" s="720" t="s">
        <v>962</v>
      </c>
      <c r="F13" s="720"/>
      <c r="G13" s="720"/>
      <c r="H13" s="720"/>
      <c r="I13" s="720"/>
      <c r="J13" s="720"/>
      <c r="K13" s="720"/>
      <c r="L13" s="720"/>
      <c r="M13" s="720"/>
      <c r="N13" s="720"/>
      <c r="O13" s="720"/>
      <c r="P13" s="720"/>
      <c r="Q13" s="720"/>
      <c r="R13" s="720"/>
      <c r="S13" s="720"/>
      <c r="T13" s="720"/>
      <c r="U13" s="720"/>
      <c r="V13" s="720"/>
      <c r="W13" s="720"/>
      <c r="X13" s="1"/>
      <c r="Y13" s="3"/>
    </row>
    <row r="14" spans="1:26">
      <c r="A14" s="36"/>
      <c r="B14" s="217"/>
      <c r="C14" s="210"/>
      <c r="D14" s="410" t="s">
        <v>29</v>
      </c>
      <c r="E14" s="718" t="s">
        <v>963</v>
      </c>
      <c r="F14" s="718"/>
      <c r="G14" s="718"/>
      <c r="H14" s="718"/>
      <c r="I14" s="718"/>
      <c r="J14" s="718"/>
      <c r="K14" s="718"/>
      <c r="L14" s="718"/>
      <c r="M14" s="718"/>
      <c r="N14" s="718"/>
      <c r="O14" s="718"/>
      <c r="P14" s="718"/>
      <c r="Q14" s="718"/>
      <c r="R14" s="718"/>
      <c r="S14" s="718"/>
      <c r="T14" s="718"/>
      <c r="U14" s="718"/>
      <c r="V14" s="718"/>
      <c r="W14" s="718"/>
      <c r="X14" s="1"/>
      <c r="Y14" s="3"/>
    </row>
    <row r="15" spans="1:26" ht="21.75" customHeight="1">
      <c r="A15" s="36"/>
      <c r="B15" s="217"/>
      <c r="C15" s="210"/>
      <c r="D15" s="410" t="s">
        <v>30</v>
      </c>
      <c r="E15" s="719" t="s">
        <v>964</v>
      </c>
      <c r="F15" s="718"/>
      <c r="G15" s="718"/>
      <c r="H15" s="718"/>
      <c r="I15" s="718"/>
      <c r="J15" s="718"/>
      <c r="K15" s="718"/>
      <c r="L15" s="718"/>
      <c r="M15" s="718"/>
      <c r="N15" s="718"/>
      <c r="O15" s="718"/>
      <c r="P15" s="718"/>
      <c r="Q15" s="718"/>
      <c r="R15" s="718"/>
      <c r="S15" s="718"/>
      <c r="T15" s="718"/>
      <c r="U15" s="718"/>
      <c r="V15" s="718"/>
      <c r="W15" s="718"/>
      <c r="X15" s="1"/>
      <c r="Y15" s="3"/>
    </row>
    <row r="16" spans="1:26">
      <c r="A16" s="1"/>
      <c r="B16" s="210">
        <v>6.8</v>
      </c>
      <c r="C16" s="763" t="s">
        <v>965</v>
      </c>
      <c r="D16" s="748"/>
      <c r="E16" s="748"/>
      <c r="F16" s="748"/>
      <c r="G16" s="748"/>
      <c r="H16" s="253" t="s">
        <v>245</v>
      </c>
      <c r="I16" s="244"/>
      <c r="J16" s="253" t="s">
        <v>246</v>
      </c>
      <c r="K16" s="244"/>
      <c r="L16" s="253" t="s">
        <v>247</v>
      </c>
      <c r="M16" s="244"/>
      <c r="N16" s="253" t="s">
        <v>248</v>
      </c>
      <c r="O16" s="253" t="s">
        <v>249</v>
      </c>
      <c r="P16" s="244"/>
      <c r="Q16" s="764" t="s">
        <v>246</v>
      </c>
      <c r="R16" s="764"/>
      <c r="S16" s="244"/>
      <c r="T16" s="764" t="s">
        <v>247</v>
      </c>
      <c r="U16" s="764"/>
      <c r="V16" s="244"/>
      <c r="W16" s="253" t="s">
        <v>248</v>
      </c>
      <c r="X16" s="1"/>
      <c r="Y16" s="3"/>
    </row>
    <row r="17" spans="1:28" ht="16.5" customHeight="1">
      <c r="A17" s="1"/>
      <c r="B17" s="213"/>
      <c r="C17" s="676" t="s">
        <v>966</v>
      </c>
      <c r="D17" s="676"/>
      <c r="E17" s="676"/>
      <c r="F17" s="676"/>
      <c r="G17" s="676"/>
      <c r="H17" s="250"/>
      <c r="I17" s="250"/>
      <c r="J17" s="250"/>
      <c r="K17" s="250"/>
      <c r="L17" s="250"/>
      <c r="M17" s="250"/>
      <c r="N17" s="250"/>
      <c r="O17" s="250"/>
      <c r="P17" s="250"/>
      <c r="Q17" s="254"/>
      <c r="R17" s="254"/>
      <c r="S17" s="250"/>
      <c r="T17" s="254"/>
      <c r="U17" s="254"/>
      <c r="V17" s="250"/>
      <c r="W17" s="250"/>
      <c r="X17" s="1"/>
      <c r="Y17" s="3"/>
    </row>
    <row r="18" spans="1:28" ht="29.25" customHeight="1">
      <c r="A18" s="1"/>
      <c r="B18" s="213"/>
      <c r="C18" s="676"/>
      <c r="D18" s="676"/>
      <c r="E18" s="676"/>
      <c r="F18" s="676"/>
      <c r="G18" s="676"/>
      <c r="H18" s="250"/>
      <c r="I18" s="250"/>
      <c r="J18" s="250"/>
      <c r="K18" s="250"/>
      <c r="L18" s="250"/>
      <c r="M18" s="250"/>
      <c r="N18" s="250"/>
      <c r="O18" s="250"/>
      <c r="P18" s="250"/>
      <c r="Q18" s="254"/>
      <c r="R18" s="254"/>
      <c r="S18" s="250"/>
      <c r="T18" s="254"/>
      <c r="U18" s="254"/>
      <c r="V18" s="250"/>
      <c r="W18" s="250"/>
      <c r="X18" s="1"/>
      <c r="Y18" s="3"/>
    </row>
    <row r="19" spans="1:28" ht="16.5" customHeight="1">
      <c r="A19" s="1"/>
      <c r="B19" s="210">
        <v>6.9</v>
      </c>
      <c r="C19" s="772" t="s">
        <v>967</v>
      </c>
      <c r="D19" s="773"/>
      <c r="E19" s="773"/>
      <c r="F19" s="773"/>
      <c r="G19" s="773"/>
      <c r="H19" s="297" t="s">
        <v>416</v>
      </c>
      <c r="I19" s="298"/>
      <c r="J19" s="297" t="s">
        <v>417</v>
      </c>
      <c r="K19" s="298"/>
      <c r="L19" s="297" t="s">
        <v>418</v>
      </c>
      <c r="M19" s="298"/>
      <c r="N19" s="297" t="s">
        <v>419</v>
      </c>
      <c r="O19" s="297" t="s">
        <v>420</v>
      </c>
      <c r="P19" s="298"/>
      <c r="Q19" s="771" t="s">
        <v>417</v>
      </c>
      <c r="R19" s="771"/>
      <c r="S19" s="298"/>
      <c r="T19" s="771" t="s">
        <v>418</v>
      </c>
      <c r="U19" s="771"/>
      <c r="V19" s="298"/>
      <c r="W19" s="297" t="s">
        <v>419</v>
      </c>
      <c r="X19" s="1"/>
      <c r="Y19" s="3"/>
    </row>
    <row r="20" spans="1:28">
      <c r="A20" s="1"/>
      <c r="B20" s="213"/>
      <c r="C20" s="562"/>
      <c r="D20" s="562"/>
      <c r="E20" s="562"/>
      <c r="F20" s="562"/>
      <c r="G20" s="562"/>
      <c r="H20" s="299"/>
      <c r="I20" s="299"/>
      <c r="J20" s="299"/>
      <c r="K20" s="299"/>
      <c r="L20" s="299"/>
      <c r="M20" s="299"/>
      <c r="N20" s="299"/>
      <c r="O20" s="299"/>
      <c r="P20" s="299"/>
      <c r="Q20" s="300"/>
      <c r="R20" s="300"/>
      <c r="S20" s="299"/>
      <c r="T20" s="300"/>
      <c r="U20" s="300"/>
      <c r="V20" s="299"/>
      <c r="W20" s="299"/>
      <c r="X20" s="1"/>
      <c r="Y20" s="3"/>
    </row>
    <row r="21" spans="1:28" ht="16.5" customHeight="1">
      <c r="A21" s="1"/>
      <c r="B21" s="213"/>
      <c r="C21" s="563"/>
      <c r="D21" s="563"/>
      <c r="E21" s="563"/>
      <c r="F21" s="563"/>
      <c r="G21" s="563"/>
      <c r="H21" s="403"/>
      <c r="I21" s="403"/>
      <c r="J21" s="403"/>
      <c r="K21" s="403"/>
      <c r="L21" s="403"/>
      <c r="M21" s="403"/>
      <c r="N21" s="403"/>
      <c r="O21" s="403"/>
      <c r="P21" s="403"/>
      <c r="Q21" s="404"/>
      <c r="R21" s="404"/>
      <c r="S21" s="403"/>
      <c r="T21" s="404"/>
      <c r="U21" s="404"/>
      <c r="V21" s="403"/>
      <c r="W21" s="403"/>
      <c r="X21" s="1"/>
      <c r="Y21" s="3"/>
    </row>
    <row r="22" spans="1:28">
      <c r="A22" s="1"/>
      <c r="B22" s="220">
        <v>7</v>
      </c>
      <c r="C22" s="721" t="s">
        <v>250</v>
      </c>
      <c r="D22" s="721"/>
      <c r="E22" s="721"/>
      <c r="F22" s="721"/>
      <c r="G22" s="721"/>
      <c r="H22" s="721"/>
      <c r="I22" s="721"/>
      <c r="J22" s="721"/>
      <c r="K22" s="721"/>
      <c r="L22" s="721"/>
      <c r="M22" s="721"/>
      <c r="N22" s="721"/>
      <c r="O22" s="721"/>
      <c r="P22" s="721"/>
      <c r="Q22" s="721"/>
      <c r="R22" s="721"/>
      <c r="S22" s="721"/>
      <c r="T22" s="721"/>
      <c r="U22" s="721"/>
      <c r="V22" s="721"/>
      <c r="W22" s="721"/>
      <c r="X22" s="1"/>
      <c r="Y22" s="3"/>
      <c r="AB22" s="383"/>
    </row>
    <row r="23" spans="1:28" ht="31.5" customHeight="1">
      <c r="A23" s="1"/>
      <c r="B23" s="141"/>
      <c r="C23" s="722" t="s">
        <v>968</v>
      </c>
      <c r="D23" s="609"/>
      <c r="E23" s="609"/>
      <c r="F23" s="609"/>
      <c r="G23" s="609"/>
      <c r="H23" s="609"/>
      <c r="I23" s="609"/>
      <c r="J23" s="609"/>
      <c r="K23" s="609"/>
      <c r="L23" s="609"/>
      <c r="M23" s="609"/>
      <c r="N23" s="609"/>
      <c r="O23" s="609"/>
      <c r="P23" s="609"/>
      <c r="Q23" s="609"/>
      <c r="R23" s="609"/>
      <c r="S23" s="609"/>
      <c r="T23" s="609"/>
      <c r="U23" s="609"/>
      <c r="V23" s="609"/>
      <c r="W23" s="609"/>
      <c r="X23" s="1"/>
      <c r="Y23" s="3"/>
    </row>
    <row r="24" spans="1:28" ht="30.75" customHeight="1">
      <c r="A24" s="1"/>
      <c r="B24" s="208"/>
      <c r="C24" s="723" t="s">
        <v>251</v>
      </c>
      <c r="D24" s="723"/>
      <c r="E24" s="724"/>
      <c r="F24" s="760" t="s">
        <v>252</v>
      </c>
      <c r="G24" s="724"/>
      <c r="H24" s="760" t="s">
        <v>253</v>
      </c>
      <c r="I24" s="723"/>
      <c r="J24" s="723"/>
      <c r="K24" s="723"/>
      <c r="L24" s="724"/>
      <c r="M24" s="741" t="s">
        <v>254</v>
      </c>
      <c r="N24" s="742"/>
      <c r="O24" s="742"/>
      <c r="P24" s="743"/>
      <c r="Q24" s="767" t="s">
        <v>859</v>
      </c>
      <c r="R24" s="768"/>
      <c r="S24" s="768"/>
      <c r="T24" s="768"/>
      <c r="U24" s="768"/>
      <c r="V24" s="768"/>
      <c r="W24" s="768"/>
      <c r="X24" s="1"/>
      <c r="Y24" s="3"/>
    </row>
    <row r="25" spans="1:28" ht="39" customHeight="1">
      <c r="A25" s="1"/>
      <c r="B25" s="208"/>
      <c r="C25" s="725"/>
      <c r="D25" s="725"/>
      <c r="E25" s="726"/>
      <c r="F25" s="761"/>
      <c r="G25" s="726"/>
      <c r="H25" s="761"/>
      <c r="I25" s="725"/>
      <c r="J25" s="725"/>
      <c r="K25" s="725"/>
      <c r="L25" s="726"/>
      <c r="M25" s="774" t="s">
        <v>255</v>
      </c>
      <c r="N25" s="775"/>
      <c r="O25" s="774" t="s">
        <v>256</v>
      </c>
      <c r="P25" s="776"/>
      <c r="Q25" s="769"/>
      <c r="R25" s="770"/>
      <c r="S25" s="770"/>
      <c r="T25" s="770"/>
      <c r="U25" s="770"/>
      <c r="V25" s="770"/>
      <c r="W25" s="770"/>
      <c r="X25" s="1"/>
      <c r="Y25" s="3"/>
    </row>
    <row r="26" spans="1:28" ht="16.5" customHeight="1">
      <c r="A26" s="1"/>
      <c r="B26" s="158">
        <v>7.1</v>
      </c>
      <c r="C26" s="747" t="s">
        <v>969</v>
      </c>
      <c r="D26" s="748"/>
      <c r="E26" s="749"/>
      <c r="F26" s="727"/>
      <c r="G26" s="728"/>
      <c r="H26" s="727"/>
      <c r="I26" s="714"/>
      <c r="J26" s="714"/>
      <c r="K26" s="714"/>
      <c r="L26" s="728"/>
      <c r="M26" s="735"/>
      <c r="N26" s="736"/>
      <c r="O26" s="735"/>
      <c r="P26" s="736"/>
      <c r="Q26" s="727"/>
      <c r="R26" s="714"/>
      <c r="S26" s="714"/>
      <c r="T26" s="714"/>
      <c r="U26" s="714"/>
      <c r="V26" s="714"/>
      <c r="W26" s="714"/>
      <c r="X26" s="1"/>
      <c r="Y26" s="3"/>
    </row>
    <row r="27" spans="1:28" ht="16.5" customHeight="1">
      <c r="A27" s="1"/>
      <c r="B27" s="158"/>
      <c r="C27" s="750"/>
      <c r="D27" s="750"/>
      <c r="E27" s="751"/>
      <c r="F27" s="729"/>
      <c r="G27" s="730"/>
      <c r="H27" s="729"/>
      <c r="I27" s="733"/>
      <c r="J27" s="733"/>
      <c r="K27" s="733"/>
      <c r="L27" s="730"/>
      <c r="M27" s="737"/>
      <c r="N27" s="738"/>
      <c r="O27" s="737"/>
      <c r="P27" s="738"/>
      <c r="Q27" s="729"/>
      <c r="R27" s="733"/>
      <c r="S27" s="733"/>
      <c r="T27" s="733"/>
      <c r="U27" s="733"/>
      <c r="V27" s="733"/>
      <c r="W27" s="733"/>
      <c r="X27" s="1"/>
      <c r="Y27" s="3"/>
    </row>
    <row r="28" spans="1:28" ht="16.5" customHeight="1">
      <c r="A28" s="1"/>
      <c r="B28" s="158"/>
      <c r="C28" s="750"/>
      <c r="D28" s="750"/>
      <c r="E28" s="751"/>
      <c r="F28" s="729"/>
      <c r="G28" s="730"/>
      <c r="H28" s="729"/>
      <c r="I28" s="733"/>
      <c r="J28" s="733"/>
      <c r="K28" s="733"/>
      <c r="L28" s="730"/>
      <c r="M28" s="737"/>
      <c r="N28" s="738"/>
      <c r="O28" s="737"/>
      <c r="P28" s="738"/>
      <c r="Q28" s="729"/>
      <c r="R28" s="733"/>
      <c r="S28" s="733"/>
      <c r="T28" s="733"/>
      <c r="U28" s="733"/>
      <c r="V28" s="733"/>
      <c r="W28" s="733"/>
      <c r="X28" s="1"/>
      <c r="Y28" s="3"/>
    </row>
    <row r="29" spans="1:28" ht="16.5" customHeight="1">
      <c r="A29" s="1"/>
      <c r="B29" s="158"/>
      <c r="C29" s="752"/>
      <c r="D29" s="752"/>
      <c r="E29" s="753"/>
      <c r="F29" s="731"/>
      <c r="G29" s="732"/>
      <c r="H29" s="731"/>
      <c r="I29" s="734"/>
      <c r="J29" s="734"/>
      <c r="K29" s="734"/>
      <c r="L29" s="732"/>
      <c r="M29" s="739"/>
      <c r="N29" s="740"/>
      <c r="O29" s="739"/>
      <c r="P29" s="740"/>
      <c r="Q29" s="731"/>
      <c r="R29" s="734"/>
      <c r="S29" s="734"/>
      <c r="T29" s="734"/>
      <c r="U29" s="734"/>
      <c r="V29" s="734"/>
      <c r="W29" s="734"/>
      <c r="X29" s="1"/>
      <c r="Y29" s="3"/>
    </row>
    <row r="30" spans="1:28" ht="16.5" customHeight="1">
      <c r="A30" s="1"/>
      <c r="B30" s="158">
        <v>7.2</v>
      </c>
      <c r="C30" s="747" t="s">
        <v>970</v>
      </c>
      <c r="D30" s="748"/>
      <c r="E30" s="749"/>
      <c r="F30" s="727"/>
      <c r="G30" s="728"/>
      <c r="H30" s="727"/>
      <c r="I30" s="714"/>
      <c r="J30" s="714"/>
      <c r="K30" s="714"/>
      <c r="L30" s="728"/>
      <c r="M30" s="735"/>
      <c r="N30" s="736"/>
      <c r="O30" s="735"/>
      <c r="P30" s="736"/>
      <c r="Q30" s="727"/>
      <c r="R30" s="714"/>
      <c r="S30" s="714"/>
      <c r="T30" s="714"/>
      <c r="U30" s="714"/>
      <c r="V30" s="714"/>
      <c r="W30" s="714"/>
      <c r="X30" s="1"/>
      <c r="Y30" s="3"/>
    </row>
    <row r="31" spans="1:28" ht="16.5" customHeight="1">
      <c r="A31" s="1"/>
      <c r="B31" s="158"/>
      <c r="C31" s="750"/>
      <c r="D31" s="750"/>
      <c r="E31" s="751"/>
      <c r="F31" s="729"/>
      <c r="G31" s="730"/>
      <c r="H31" s="729"/>
      <c r="I31" s="733"/>
      <c r="J31" s="733"/>
      <c r="K31" s="733"/>
      <c r="L31" s="730"/>
      <c r="M31" s="737"/>
      <c r="N31" s="738"/>
      <c r="O31" s="737"/>
      <c r="P31" s="738"/>
      <c r="Q31" s="729"/>
      <c r="R31" s="733"/>
      <c r="S31" s="733"/>
      <c r="T31" s="733"/>
      <c r="U31" s="733"/>
      <c r="V31" s="733"/>
      <c r="W31" s="733"/>
      <c r="X31" s="1"/>
      <c r="Y31" s="3"/>
    </row>
    <row r="32" spans="1:28" ht="16.5" customHeight="1">
      <c r="A32" s="1"/>
      <c r="B32" s="158"/>
      <c r="C32" s="750"/>
      <c r="D32" s="750"/>
      <c r="E32" s="751"/>
      <c r="F32" s="729"/>
      <c r="G32" s="730"/>
      <c r="H32" s="729"/>
      <c r="I32" s="733"/>
      <c r="J32" s="733"/>
      <c r="K32" s="733"/>
      <c r="L32" s="730"/>
      <c r="M32" s="737"/>
      <c r="N32" s="738"/>
      <c r="O32" s="737"/>
      <c r="P32" s="738"/>
      <c r="Q32" s="729"/>
      <c r="R32" s="733"/>
      <c r="S32" s="733"/>
      <c r="T32" s="733"/>
      <c r="U32" s="733"/>
      <c r="V32" s="733"/>
      <c r="W32" s="733"/>
      <c r="X32" s="1"/>
      <c r="Y32" s="3"/>
    </row>
    <row r="33" spans="1:25" ht="16.5" customHeight="1">
      <c r="A33" s="1"/>
      <c r="B33" s="158"/>
      <c r="C33" s="752"/>
      <c r="D33" s="752"/>
      <c r="E33" s="753"/>
      <c r="F33" s="731"/>
      <c r="G33" s="732"/>
      <c r="H33" s="731"/>
      <c r="I33" s="734"/>
      <c r="J33" s="734"/>
      <c r="K33" s="734"/>
      <c r="L33" s="732"/>
      <c r="M33" s="739"/>
      <c r="N33" s="740"/>
      <c r="O33" s="739"/>
      <c r="P33" s="740"/>
      <c r="Q33" s="731"/>
      <c r="R33" s="734"/>
      <c r="S33" s="734"/>
      <c r="T33" s="734"/>
      <c r="U33" s="734"/>
      <c r="V33" s="734"/>
      <c r="W33" s="734"/>
      <c r="X33" s="1"/>
      <c r="Y33" s="3"/>
    </row>
    <row r="34" spans="1:25" ht="16.5" customHeight="1">
      <c r="A34" s="1"/>
      <c r="B34" s="158">
        <v>7.3</v>
      </c>
      <c r="C34" s="747" t="s">
        <v>971</v>
      </c>
      <c r="D34" s="748"/>
      <c r="E34" s="749"/>
      <c r="F34" s="727"/>
      <c r="G34" s="728"/>
      <c r="H34" s="727"/>
      <c r="I34" s="714"/>
      <c r="J34" s="714"/>
      <c r="K34" s="714"/>
      <c r="L34" s="728"/>
      <c r="M34" s="735"/>
      <c r="N34" s="736"/>
      <c r="O34" s="735"/>
      <c r="P34" s="736"/>
      <c r="Q34" s="727"/>
      <c r="R34" s="714"/>
      <c r="S34" s="714"/>
      <c r="T34" s="714"/>
      <c r="U34" s="714"/>
      <c r="V34" s="714"/>
      <c r="W34" s="714"/>
      <c r="X34" s="1"/>
      <c r="Y34" s="3"/>
    </row>
    <row r="35" spans="1:25" ht="16.5" customHeight="1">
      <c r="A35" s="1"/>
      <c r="B35" s="158"/>
      <c r="C35" s="750"/>
      <c r="D35" s="750"/>
      <c r="E35" s="751"/>
      <c r="F35" s="729"/>
      <c r="G35" s="730"/>
      <c r="H35" s="729"/>
      <c r="I35" s="733"/>
      <c r="J35" s="733"/>
      <c r="K35" s="733"/>
      <c r="L35" s="730"/>
      <c r="M35" s="737"/>
      <c r="N35" s="738"/>
      <c r="O35" s="737"/>
      <c r="P35" s="738"/>
      <c r="Q35" s="729"/>
      <c r="R35" s="733"/>
      <c r="S35" s="733"/>
      <c r="T35" s="733"/>
      <c r="U35" s="733"/>
      <c r="V35" s="733"/>
      <c r="W35" s="733"/>
      <c r="X35" s="1"/>
      <c r="Y35" s="3"/>
    </row>
    <row r="36" spans="1:25" ht="16.5" customHeight="1">
      <c r="A36" s="1"/>
      <c r="B36" s="158"/>
      <c r="C36" s="750"/>
      <c r="D36" s="750"/>
      <c r="E36" s="751"/>
      <c r="F36" s="729"/>
      <c r="G36" s="730"/>
      <c r="H36" s="729"/>
      <c r="I36" s="733"/>
      <c r="J36" s="733"/>
      <c r="K36" s="733"/>
      <c r="L36" s="730"/>
      <c r="M36" s="737"/>
      <c r="N36" s="738"/>
      <c r="O36" s="737"/>
      <c r="P36" s="738"/>
      <c r="Q36" s="729"/>
      <c r="R36" s="733"/>
      <c r="S36" s="733"/>
      <c r="T36" s="733"/>
      <c r="U36" s="733"/>
      <c r="V36" s="733"/>
      <c r="W36" s="733"/>
      <c r="X36" s="1"/>
      <c r="Y36" s="3"/>
    </row>
    <row r="37" spans="1:25" ht="16.5" customHeight="1">
      <c r="A37" s="1"/>
      <c r="B37" s="158"/>
      <c r="C37" s="752"/>
      <c r="D37" s="752"/>
      <c r="E37" s="753"/>
      <c r="F37" s="731"/>
      <c r="G37" s="732"/>
      <c r="H37" s="731"/>
      <c r="I37" s="734"/>
      <c r="J37" s="734"/>
      <c r="K37" s="734"/>
      <c r="L37" s="732"/>
      <c r="M37" s="739"/>
      <c r="N37" s="740"/>
      <c r="O37" s="739"/>
      <c r="P37" s="740"/>
      <c r="Q37" s="731"/>
      <c r="R37" s="734"/>
      <c r="S37" s="734"/>
      <c r="T37" s="734"/>
      <c r="U37" s="734"/>
      <c r="V37" s="734"/>
      <c r="W37" s="734"/>
      <c r="X37" s="1"/>
      <c r="Y37" s="3"/>
    </row>
    <row r="38" spans="1:25" ht="16.5" customHeight="1">
      <c r="A38" s="1"/>
      <c r="B38" s="158">
        <v>7.4</v>
      </c>
      <c r="C38" s="757" t="s">
        <v>257</v>
      </c>
      <c r="D38" s="757"/>
      <c r="E38" s="758"/>
      <c r="F38" s="727"/>
      <c r="G38" s="728"/>
      <c r="H38" s="727"/>
      <c r="I38" s="714"/>
      <c r="J38" s="714"/>
      <c r="K38" s="714"/>
      <c r="L38" s="728"/>
      <c r="M38" s="735"/>
      <c r="N38" s="736"/>
      <c r="O38" s="735"/>
      <c r="P38" s="736"/>
      <c r="Q38" s="727"/>
      <c r="R38" s="714"/>
      <c r="S38" s="714"/>
      <c r="T38" s="714"/>
      <c r="U38" s="714"/>
      <c r="V38" s="714"/>
      <c r="W38" s="714"/>
      <c r="X38" s="1"/>
      <c r="Y38" s="3"/>
    </row>
    <row r="39" spans="1:25" ht="16.5" customHeight="1">
      <c r="A39" s="1"/>
      <c r="B39" s="158"/>
      <c r="C39" s="744" t="s">
        <v>421</v>
      </c>
      <c r="D39" s="745"/>
      <c r="E39" s="746"/>
      <c r="F39" s="729"/>
      <c r="G39" s="730"/>
      <c r="H39" s="729"/>
      <c r="I39" s="733"/>
      <c r="J39" s="733"/>
      <c r="K39" s="733"/>
      <c r="L39" s="730"/>
      <c r="M39" s="737"/>
      <c r="N39" s="738"/>
      <c r="O39" s="737"/>
      <c r="P39" s="738"/>
      <c r="Q39" s="729"/>
      <c r="R39" s="733"/>
      <c r="S39" s="733"/>
      <c r="T39" s="733"/>
      <c r="U39" s="733"/>
      <c r="V39" s="733"/>
      <c r="W39" s="733"/>
      <c r="X39" s="1"/>
      <c r="Y39" s="3"/>
    </row>
    <row r="40" spans="1:25" ht="16.5" customHeight="1">
      <c r="A40" s="1"/>
      <c r="B40" s="158"/>
      <c r="C40" s="211"/>
      <c r="D40" s="211"/>
      <c r="E40" s="218"/>
      <c r="F40" s="729"/>
      <c r="G40" s="730"/>
      <c r="H40" s="729"/>
      <c r="I40" s="733"/>
      <c r="J40" s="733"/>
      <c r="K40" s="733"/>
      <c r="L40" s="730"/>
      <c r="M40" s="737"/>
      <c r="N40" s="738"/>
      <c r="O40" s="737"/>
      <c r="P40" s="738"/>
      <c r="Q40" s="729"/>
      <c r="R40" s="733"/>
      <c r="S40" s="733"/>
      <c r="T40" s="733"/>
      <c r="U40" s="733"/>
      <c r="V40" s="733"/>
      <c r="W40" s="733"/>
      <c r="X40" s="1"/>
      <c r="Y40" s="3"/>
    </row>
    <row r="41" spans="1:25">
      <c r="A41" s="1"/>
      <c r="B41" s="158"/>
      <c r="C41" s="158"/>
      <c r="D41" s="158"/>
      <c r="E41" s="100"/>
      <c r="F41" s="731"/>
      <c r="G41" s="732"/>
      <c r="H41" s="731"/>
      <c r="I41" s="734"/>
      <c r="J41" s="734"/>
      <c r="K41" s="734"/>
      <c r="L41" s="732"/>
      <c r="M41" s="739"/>
      <c r="N41" s="740"/>
      <c r="O41" s="739"/>
      <c r="P41" s="740"/>
      <c r="Q41" s="731"/>
      <c r="R41" s="734"/>
      <c r="S41" s="734"/>
      <c r="T41" s="734"/>
      <c r="U41" s="734"/>
      <c r="V41" s="734"/>
      <c r="W41" s="734"/>
      <c r="X41" s="1"/>
      <c r="Y41" s="3"/>
    </row>
    <row r="42" spans="1:25" ht="18" customHeight="1">
      <c r="A42" s="1"/>
      <c r="B42" s="158">
        <v>7.5</v>
      </c>
      <c r="C42" s="757" t="s">
        <v>258</v>
      </c>
      <c r="D42" s="757"/>
      <c r="E42" s="758"/>
      <c r="F42" s="727"/>
      <c r="G42" s="728"/>
      <c r="H42" s="727"/>
      <c r="I42" s="714"/>
      <c r="J42" s="714"/>
      <c r="K42" s="714"/>
      <c r="L42" s="728"/>
      <c r="M42" s="735"/>
      <c r="N42" s="736"/>
      <c r="O42" s="735"/>
      <c r="P42" s="736"/>
      <c r="Q42" s="727"/>
      <c r="R42" s="714"/>
      <c r="S42" s="714"/>
      <c r="T42" s="714"/>
      <c r="U42" s="714"/>
      <c r="V42" s="714"/>
      <c r="W42" s="714"/>
      <c r="Y42" s="3"/>
    </row>
    <row r="43" spans="1:25">
      <c r="A43" s="1"/>
      <c r="B43" s="158"/>
      <c r="C43" s="754" t="s">
        <v>422</v>
      </c>
      <c r="D43" s="755"/>
      <c r="E43" s="756"/>
      <c r="F43" s="729"/>
      <c r="G43" s="730"/>
      <c r="H43" s="729"/>
      <c r="I43" s="733"/>
      <c r="J43" s="733"/>
      <c r="K43" s="733"/>
      <c r="L43" s="730"/>
      <c r="M43" s="737"/>
      <c r="N43" s="738"/>
      <c r="O43" s="737"/>
      <c r="P43" s="738"/>
      <c r="Q43" s="729"/>
      <c r="R43" s="733"/>
      <c r="S43" s="733"/>
      <c r="T43" s="733"/>
      <c r="U43" s="733"/>
      <c r="V43" s="733"/>
      <c r="W43" s="733"/>
      <c r="Y43" s="3"/>
    </row>
    <row r="44" spans="1:25">
      <c r="A44" s="1"/>
      <c r="B44" s="158"/>
      <c r="C44" s="210"/>
      <c r="D44" s="210"/>
      <c r="E44" s="219"/>
      <c r="F44" s="729"/>
      <c r="G44" s="730"/>
      <c r="H44" s="729"/>
      <c r="I44" s="733"/>
      <c r="J44" s="733"/>
      <c r="K44" s="733"/>
      <c r="L44" s="730"/>
      <c r="M44" s="737"/>
      <c r="N44" s="738"/>
      <c r="O44" s="737"/>
      <c r="P44" s="738"/>
      <c r="Q44" s="729"/>
      <c r="R44" s="733"/>
      <c r="S44" s="733"/>
      <c r="T44" s="733"/>
      <c r="U44" s="733"/>
      <c r="V44" s="733"/>
      <c r="W44" s="733"/>
      <c r="Y44" s="3"/>
    </row>
    <row r="45" spans="1:25">
      <c r="A45" s="1"/>
      <c r="B45" s="158"/>
      <c r="C45" s="158"/>
      <c r="D45" s="158"/>
      <c r="E45" s="100"/>
      <c r="F45" s="731"/>
      <c r="G45" s="732"/>
      <c r="H45" s="731"/>
      <c r="I45" s="734"/>
      <c r="J45" s="734"/>
      <c r="K45" s="734"/>
      <c r="L45" s="732"/>
      <c r="M45" s="739"/>
      <c r="N45" s="740"/>
      <c r="O45" s="739"/>
      <c r="P45" s="740"/>
      <c r="Q45" s="731"/>
      <c r="R45" s="734"/>
      <c r="S45" s="734"/>
      <c r="T45" s="734"/>
      <c r="U45" s="734"/>
      <c r="V45" s="734"/>
      <c r="W45" s="734"/>
      <c r="Y45" s="3"/>
    </row>
    <row r="46" spans="1:25" ht="18.75" customHeight="1">
      <c r="A46" s="1"/>
      <c r="B46" s="158">
        <v>7.6</v>
      </c>
      <c r="C46" s="757" t="s">
        <v>259</v>
      </c>
      <c r="D46" s="757"/>
      <c r="E46" s="758"/>
      <c r="F46" s="727"/>
      <c r="G46" s="728"/>
      <c r="H46" s="727"/>
      <c r="I46" s="714"/>
      <c r="J46" s="714"/>
      <c r="K46" s="714"/>
      <c r="L46" s="728"/>
      <c r="M46" s="735"/>
      <c r="N46" s="736"/>
      <c r="O46" s="735"/>
      <c r="P46" s="736"/>
      <c r="Q46" s="727"/>
      <c r="R46" s="714"/>
      <c r="S46" s="714"/>
      <c r="T46" s="714"/>
      <c r="U46" s="714"/>
      <c r="V46" s="714"/>
      <c r="W46" s="714"/>
      <c r="Y46" s="3"/>
    </row>
    <row r="47" spans="1:25" ht="16.5" customHeight="1">
      <c r="A47" s="1"/>
      <c r="B47" s="158"/>
      <c r="C47" s="744" t="s">
        <v>423</v>
      </c>
      <c r="D47" s="745"/>
      <c r="E47" s="746"/>
      <c r="F47" s="729"/>
      <c r="G47" s="730"/>
      <c r="H47" s="729"/>
      <c r="I47" s="733"/>
      <c r="J47" s="733"/>
      <c r="K47" s="733"/>
      <c r="L47" s="730"/>
      <c r="M47" s="737"/>
      <c r="N47" s="738"/>
      <c r="O47" s="737"/>
      <c r="P47" s="738"/>
      <c r="Q47" s="729"/>
      <c r="R47" s="733"/>
      <c r="S47" s="733"/>
      <c r="T47" s="733"/>
      <c r="U47" s="733"/>
      <c r="V47" s="733"/>
      <c r="W47" s="733"/>
      <c r="Y47" s="3"/>
    </row>
    <row r="48" spans="1:25" ht="16.5" customHeight="1">
      <c r="A48" s="1"/>
      <c r="B48" s="158"/>
      <c r="C48" s="211"/>
      <c r="D48" s="211"/>
      <c r="E48" s="218"/>
      <c r="F48" s="729"/>
      <c r="G48" s="730"/>
      <c r="H48" s="729"/>
      <c r="I48" s="733"/>
      <c r="J48" s="733"/>
      <c r="K48" s="733"/>
      <c r="L48" s="730"/>
      <c r="M48" s="737"/>
      <c r="N48" s="738"/>
      <c r="O48" s="737"/>
      <c r="P48" s="738"/>
      <c r="Q48" s="729"/>
      <c r="R48" s="733"/>
      <c r="S48" s="733"/>
      <c r="T48" s="733"/>
      <c r="U48" s="733"/>
      <c r="V48" s="733"/>
      <c r="W48" s="733"/>
      <c r="Y48" s="3"/>
    </row>
    <row r="49" spans="1:25">
      <c r="A49" s="1"/>
      <c r="B49" s="158"/>
      <c r="C49" s="158"/>
      <c r="D49" s="158"/>
      <c r="E49" s="99"/>
      <c r="F49" s="731"/>
      <c r="G49" s="732"/>
      <c r="H49" s="731"/>
      <c r="I49" s="734"/>
      <c r="J49" s="734"/>
      <c r="K49" s="734"/>
      <c r="L49" s="732"/>
      <c r="M49" s="739"/>
      <c r="N49" s="740"/>
      <c r="O49" s="739"/>
      <c r="P49" s="740"/>
      <c r="Q49" s="731"/>
      <c r="R49" s="734"/>
      <c r="S49" s="734"/>
      <c r="T49" s="734"/>
      <c r="U49" s="734"/>
      <c r="V49" s="734"/>
      <c r="W49" s="734"/>
      <c r="Y49" s="3"/>
    </row>
    <row r="50" spans="1:25" ht="14.25" customHeight="1">
      <c r="A50" s="1"/>
      <c r="B50" s="158">
        <v>7.7</v>
      </c>
      <c r="C50" s="757" t="s">
        <v>260</v>
      </c>
      <c r="D50" s="757"/>
      <c r="E50" s="758"/>
      <c r="F50" s="727"/>
      <c r="G50" s="728"/>
      <c r="H50" s="727"/>
      <c r="I50" s="714"/>
      <c r="J50" s="714"/>
      <c r="K50" s="714"/>
      <c r="L50" s="728"/>
      <c r="M50" s="735"/>
      <c r="N50" s="736"/>
      <c r="O50" s="735"/>
      <c r="P50" s="736"/>
      <c r="Q50" s="727"/>
      <c r="R50" s="714"/>
      <c r="S50" s="714"/>
      <c r="T50" s="714"/>
      <c r="U50" s="714"/>
      <c r="V50" s="714"/>
      <c r="W50" s="714"/>
      <c r="Y50" s="3"/>
    </row>
    <row r="51" spans="1:25" ht="15.75" customHeight="1">
      <c r="A51" s="1"/>
      <c r="B51" s="158"/>
      <c r="C51" s="744" t="s">
        <v>424</v>
      </c>
      <c r="D51" s="745"/>
      <c r="E51" s="746"/>
      <c r="F51" s="729"/>
      <c r="G51" s="730"/>
      <c r="H51" s="729"/>
      <c r="I51" s="733"/>
      <c r="J51" s="733"/>
      <c r="K51" s="733"/>
      <c r="L51" s="730"/>
      <c r="M51" s="737"/>
      <c r="N51" s="738"/>
      <c r="O51" s="737"/>
      <c r="P51" s="738"/>
      <c r="Q51" s="729"/>
      <c r="R51" s="733"/>
      <c r="S51" s="733"/>
      <c r="T51" s="733"/>
      <c r="U51" s="733"/>
      <c r="V51" s="733"/>
      <c r="W51" s="733"/>
      <c r="Y51" s="3"/>
    </row>
    <row r="52" spans="1:25">
      <c r="A52" s="1"/>
      <c r="B52" s="158"/>
      <c r="C52" s="211"/>
      <c r="D52" s="211"/>
      <c r="E52" s="218"/>
      <c r="F52" s="729"/>
      <c r="G52" s="730"/>
      <c r="H52" s="729"/>
      <c r="I52" s="733"/>
      <c r="J52" s="733"/>
      <c r="K52" s="733"/>
      <c r="L52" s="730"/>
      <c r="M52" s="737"/>
      <c r="N52" s="738"/>
      <c r="O52" s="737"/>
      <c r="P52" s="738"/>
      <c r="Q52" s="729"/>
      <c r="R52" s="733"/>
      <c r="S52" s="733"/>
      <c r="T52" s="733"/>
      <c r="U52" s="733"/>
      <c r="V52" s="733"/>
      <c r="W52" s="733"/>
      <c r="Y52" s="3"/>
    </row>
    <row r="53" spans="1:25">
      <c r="A53" s="1"/>
      <c r="B53" s="94"/>
      <c r="C53" s="94"/>
      <c r="D53" s="94"/>
      <c r="E53" s="101"/>
      <c r="F53" s="731"/>
      <c r="G53" s="732"/>
      <c r="H53" s="731"/>
      <c r="I53" s="734"/>
      <c r="J53" s="734"/>
      <c r="K53" s="734"/>
      <c r="L53" s="732"/>
      <c r="M53" s="739"/>
      <c r="N53" s="740"/>
      <c r="O53" s="739"/>
      <c r="P53" s="740"/>
      <c r="Q53" s="731"/>
      <c r="R53" s="734"/>
      <c r="S53" s="734"/>
      <c r="T53" s="734"/>
      <c r="U53" s="734"/>
      <c r="V53" s="734"/>
      <c r="W53" s="734"/>
      <c r="Y53" s="3"/>
    </row>
    <row r="54" spans="1:25" ht="13.5" customHeight="1">
      <c r="A54" s="1"/>
      <c r="B54" s="514" t="s">
        <v>882</v>
      </c>
      <c r="C54" s="514"/>
      <c r="D54" s="514"/>
      <c r="E54" s="514"/>
      <c r="F54" s="514"/>
      <c r="G54" s="514"/>
      <c r="H54" s="514"/>
      <c r="I54" s="514"/>
      <c r="J54" s="514"/>
      <c r="K54" s="514"/>
      <c r="L54" s="514"/>
      <c r="M54" s="514"/>
      <c r="N54" s="514"/>
      <c r="O54" s="514"/>
      <c r="P54" s="514"/>
      <c r="Q54" s="514"/>
      <c r="R54" s="514"/>
      <c r="S54" s="514"/>
      <c r="T54" s="514"/>
      <c r="U54" s="514"/>
      <c r="V54" s="514"/>
      <c r="W54" s="514"/>
      <c r="Y54" s="3"/>
    </row>
    <row r="55" spans="1:25">
      <c r="B55" s="47"/>
      <c r="C55" s="47"/>
      <c r="D55" s="47"/>
      <c r="E55" s="3"/>
      <c r="F55" s="3"/>
      <c r="G55" s="3"/>
      <c r="H55" s="3"/>
      <c r="I55" s="3"/>
      <c r="J55" s="3"/>
      <c r="K55" s="3"/>
      <c r="L55" s="3"/>
      <c r="M55" s="3"/>
      <c r="N55" s="3"/>
      <c r="O55" s="3"/>
      <c r="P55" s="3"/>
      <c r="Q55" s="3"/>
      <c r="R55" s="3"/>
      <c r="S55" s="3"/>
      <c r="T55" s="3"/>
      <c r="U55" s="3"/>
      <c r="V55" s="3"/>
      <c r="W55" s="3"/>
      <c r="Y55" s="3"/>
    </row>
    <row r="56" spans="1:25">
      <c r="B56" s="47"/>
      <c r="C56" s="47"/>
      <c r="D56" s="47"/>
      <c r="E56" s="3"/>
      <c r="F56" s="3"/>
      <c r="G56" s="3"/>
      <c r="H56" s="3"/>
      <c r="I56" s="3"/>
      <c r="J56" s="3"/>
      <c r="K56" s="3"/>
      <c r="L56" s="3"/>
      <c r="M56" s="3"/>
      <c r="N56" s="3"/>
      <c r="O56" s="3"/>
      <c r="P56" s="3"/>
      <c r="Q56" s="3"/>
      <c r="R56" s="3"/>
      <c r="S56" s="3"/>
      <c r="T56" s="3"/>
      <c r="U56" s="3"/>
      <c r="V56" s="3"/>
      <c r="W56" s="3"/>
      <c r="Y56" s="3"/>
    </row>
    <row r="57" spans="1:25">
      <c r="B57" s="47"/>
      <c r="C57" s="47"/>
      <c r="D57" s="47"/>
      <c r="E57" s="3"/>
      <c r="F57" s="3"/>
      <c r="G57" s="3"/>
      <c r="H57" s="3"/>
      <c r="I57" s="3"/>
      <c r="J57" s="3"/>
      <c r="K57" s="3"/>
      <c r="L57" s="3"/>
      <c r="M57" s="3"/>
      <c r="N57" s="3"/>
      <c r="O57" s="3"/>
      <c r="P57" s="3"/>
      <c r="Q57" s="3"/>
      <c r="R57" s="3"/>
      <c r="S57" s="3"/>
      <c r="T57" s="3"/>
      <c r="U57" s="3"/>
      <c r="V57" s="3"/>
      <c r="W57" s="3"/>
      <c r="Y57" s="3"/>
    </row>
    <row r="58" spans="1:25">
      <c r="B58" s="47"/>
      <c r="C58" s="47"/>
      <c r="D58" s="47"/>
      <c r="E58" s="3"/>
      <c r="F58" s="3"/>
      <c r="G58" s="3"/>
      <c r="H58" s="3"/>
      <c r="I58" s="3"/>
      <c r="J58" s="3"/>
      <c r="K58" s="3"/>
      <c r="L58" s="3"/>
      <c r="M58" s="3"/>
      <c r="N58" s="3"/>
      <c r="O58" s="3"/>
      <c r="P58" s="3"/>
      <c r="Q58" s="3"/>
      <c r="R58" s="3"/>
      <c r="S58" s="3"/>
      <c r="T58" s="3"/>
      <c r="U58" s="3"/>
      <c r="V58" s="3"/>
      <c r="W58" s="3"/>
      <c r="Y58" s="3"/>
    </row>
    <row r="59" spans="1:25">
      <c r="B59" s="47"/>
      <c r="C59" s="47"/>
      <c r="D59" s="47"/>
      <c r="E59" s="3"/>
      <c r="F59" s="3"/>
      <c r="G59" s="3"/>
      <c r="H59" s="3"/>
      <c r="I59" s="3"/>
      <c r="J59" s="3"/>
      <c r="K59" s="3"/>
      <c r="L59" s="3"/>
      <c r="M59" s="3"/>
      <c r="N59" s="3"/>
      <c r="O59" s="3"/>
      <c r="P59" s="3"/>
      <c r="Q59" s="3"/>
      <c r="R59" s="3"/>
      <c r="S59" s="3"/>
      <c r="T59" s="3"/>
      <c r="U59" s="3"/>
      <c r="V59" s="3"/>
      <c r="W59" s="3"/>
      <c r="Y59" s="3"/>
    </row>
    <row r="60" spans="1:25">
      <c r="B60" s="47"/>
      <c r="C60" s="47"/>
      <c r="D60" s="47"/>
      <c r="E60" s="3"/>
      <c r="F60" s="3"/>
      <c r="G60" s="3"/>
      <c r="H60" s="3"/>
      <c r="I60" s="3"/>
      <c r="J60" s="3"/>
      <c r="K60" s="3"/>
      <c r="L60" s="3"/>
      <c r="M60" s="3"/>
      <c r="N60" s="3"/>
      <c r="O60" s="3"/>
      <c r="P60" s="3"/>
      <c r="Q60" s="3"/>
      <c r="R60" s="3"/>
      <c r="S60" s="3"/>
      <c r="T60" s="3"/>
      <c r="U60" s="3"/>
      <c r="V60" s="3"/>
      <c r="W60" s="3"/>
      <c r="Y60" s="3"/>
    </row>
    <row r="61" spans="1:25">
      <c r="B61" s="47"/>
      <c r="C61" s="47"/>
      <c r="D61" s="47"/>
      <c r="E61" s="3"/>
      <c r="F61" s="3"/>
      <c r="G61" s="3"/>
      <c r="H61" s="3"/>
      <c r="I61" s="3"/>
      <c r="J61" s="3"/>
      <c r="K61" s="3"/>
      <c r="L61" s="3"/>
      <c r="M61" s="3"/>
      <c r="N61" s="3"/>
      <c r="O61" s="3"/>
      <c r="P61" s="3"/>
      <c r="Q61" s="3"/>
      <c r="R61" s="3"/>
      <c r="S61" s="3"/>
      <c r="T61" s="3"/>
      <c r="U61" s="3"/>
      <c r="V61" s="3"/>
      <c r="W61" s="3"/>
      <c r="Y61" s="3"/>
    </row>
    <row r="62" spans="1:25">
      <c r="B62" s="47"/>
      <c r="C62" s="47"/>
      <c r="D62" s="47"/>
      <c r="E62" s="3"/>
      <c r="F62" s="3"/>
      <c r="G62" s="3"/>
      <c r="H62" s="3"/>
      <c r="I62" s="3"/>
      <c r="J62" s="3"/>
      <c r="K62" s="3"/>
      <c r="L62" s="3"/>
      <c r="M62" s="3"/>
      <c r="N62" s="3"/>
      <c r="O62" s="3"/>
      <c r="P62" s="3"/>
      <c r="Q62" s="3"/>
      <c r="R62" s="3"/>
      <c r="S62" s="3"/>
      <c r="T62" s="3"/>
      <c r="U62" s="3"/>
      <c r="V62" s="3"/>
      <c r="W62" s="3"/>
      <c r="Y62" s="3"/>
    </row>
    <row r="63" spans="1:25">
      <c r="B63" s="47"/>
      <c r="C63" s="47"/>
      <c r="D63" s="47"/>
      <c r="E63" s="3"/>
      <c r="F63" s="3"/>
      <c r="G63" s="3"/>
      <c r="H63" s="3"/>
      <c r="I63" s="3"/>
      <c r="J63" s="3"/>
      <c r="K63" s="3"/>
      <c r="L63" s="3"/>
      <c r="M63" s="3"/>
      <c r="N63" s="3"/>
      <c r="O63" s="3"/>
      <c r="P63" s="3"/>
      <c r="Q63" s="3"/>
      <c r="R63" s="3"/>
      <c r="S63" s="3"/>
      <c r="T63" s="3"/>
      <c r="U63" s="3"/>
      <c r="V63" s="3"/>
      <c r="W63" s="3"/>
      <c r="Y63" s="3"/>
    </row>
    <row r="64" spans="1:25">
      <c r="B64" s="47"/>
      <c r="C64" s="47"/>
      <c r="D64" s="47"/>
      <c r="E64" s="3"/>
      <c r="F64" s="3"/>
      <c r="G64" s="3"/>
      <c r="H64" s="3"/>
      <c r="I64" s="3"/>
      <c r="J64" s="3"/>
      <c r="K64" s="3"/>
      <c r="L64" s="3"/>
      <c r="M64" s="3"/>
      <c r="N64" s="3"/>
      <c r="O64" s="3"/>
      <c r="P64" s="3"/>
      <c r="Q64" s="3"/>
      <c r="R64" s="3"/>
      <c r="S64" s="3"/>
      <c r="T64" s="3"/>
      <c r="U64" s="3"/>
      <c r="V64" s="3"/>
      <c r="W64" s="3"/>
      <c r="Y64" s="3"/>
    </row>
    <row r="65" spans="2:25">
      <c r="B65" s="47"/>
      <c r="C65" s="47"/>
      <c r="D65" s="47"/>
      <c r="E65" s="3"/>
      <c r="F65" s="3"/>
      <c r="G65" s="3"/>
      <c r="H65" s="3"/>
      <c r="I65" s="3"/>
      <c r="J65" s="3"/>
      <c r="K65" s="3"/>
      <c r="L65" s="3"/>
      <c r="M65" s="3"/>
      <c r="N65" s="3"/>
      <c r="O65" s="3"/>
      <c r="P65" s="3"/>
      <c r="Q65" s="3"/>
      <c r="R65" s="3"/>
      <c r="S65" s="3"/>
      <c r="T65" s="3"/>
      <c r="U65" s="3"/>
      <c r="V65" s="3"/>
      <c r="W65" s="3"/>
      <c r="Y65" s="3"/>
    </row>
    <row r="66" spans="2:25">
      <c r="B66" s="47"/>
      <c r="C66" s="47"/>
      <c r="D66" s="47"/>
      <c r="E66" s="3"/>
      <c r="F66" s="3"/>
      <c r="G66" s="3"/>
      <c r="H66" s="3"/>
      <c r="I66" s="3"/>
      <c r="J66" s="3"/>
      <c r="K66" s="3"/>
      <c r="L66" s="3"/>
      <c r="M66" s="3"/>
      <c r="N66" s="3"/>
      <c r="O66" s="3"/>
      <c r="P66" s="3"/>
      <c r="Q66" s="3"/>
      <c r="R66" s="3"/>
      <c r="S66" s="3"/>
      <c r="T66" s="3"/>
      <c r="U66" s="3"/>
      <c r="V66" s="3"/>
      <c r="W66" s="3"/>
      <c r="Y66" s="3"/>
    </row>
    <row r="67" spans="2:25">
      <c r="B67" s="47"/>
      <c r="C67" s="47"/>
      <c r="D67" s="47"/>
      <c r="E67" s="3"/>
      <c r="F67" s="3"/>
      <c r="G67" s="3"/>
      <c r="H67" s="3"/>
      <c r="I67" s="3"/>
      <c r="J67" s="3"/>
      <c r="K67" s="3"/>
      <c r="L67" s="3"/>
      <c r="M67" s="3"/>
      <c r="N67" s="3"/>
      <c r="O67" s="3"/>
      <c r="P67" s="3"/>
      <c r="Q67" s="3"/>
      <c r="R67" s="3"/>
      <c r="S67" s="3"/>
      <c r="T67" s="3"/>
      <c r="U67" s="3"/>
      <c r="V67" s="3"/>
      <c r="W67" s="3"/>
      <c r="Y67" s="3"/>
    </row>
    <row r="68" spans="2:25">
      <c r="B68" s="47"/>
      <c r="C68" s="47"/>
      <c r="D68" s="47"/>
      <c r="E68" s="3"/>
      <c r="F68" s="3"/>
      <c r="G68" s="3"/>
      <c r="H68" s="3"/>
      <c r="I68" s="3"/>
      <c r="J68" s="3"/>
      <c r="K68" s="3"/>
      <c r="L68" s="3"/>
      <c r="M68" s="3"/>
      <c r="N68" s="3"/>
      <c r="O68" s="3"/>
      <c r="P68" s="3"/>
      <c r="Q68" s="3"/>
      <c r="R68" s="3"/>
      <c r="S68" s="3"/>
      <c r="T68" s="3"/>
      <c r="U68" s="3"/>
      <c r="V68" s="3"/>
      <c r="W68" s="3"/>
      <c r="Y68" s="3"/>
    </row>
    <row r="69" spans="2:25">
      <c r="B69" s="47"/>
      <c r="C69" s="47"/>
      <c r="D69" s="47"/>
      <c r="E69" s="3"/>
      <c r="F69" s="3"/>
      <c r="G69" s="3"/>
      <c r="H69" s="3"/>
      <c r="I69" s="3"/>
      <c r="J69" s="3"/>
      <c r="K69" s="3"/>
      <c r="L69" s="3"/>
      <c r="M69" s="3"/>
      <c r="N69" s="3"/>
      <c r="O69" s="3"/>
      <c r="P69" s="3"/>
      <c r="Q69" s="3"/>
      <c r="R69" s="3"/>
      <c r="S69" s="3"/>
      <c r="T69" s="3"/>
      <c r="U69" s="3"/>
      <c r="V69" s="3"/>
      <c r="W69" s="3"/>
      <c r="Y69" s="3"/>
    </row>
    <row r="70" spans="2:25">
      <c r="B70" s="47"/>
      <c r="C70" s="47"/>
      <c r="D70" s="47"/>
      <c r="E70" s="3"/>
      <c r="F70" s="3"/>
      <c r="G70" s="3"/>
      <c r="H70" s="3"/>
      <c r="I70" s="3"/>
      <c r="J70" s="3"/>
      <c r="K70" s="3"/>
      <c r="L70" s="3"/>
      <c r="M70" s="3"/>
      <c r="N70" s="3"/>
      <c r="O70" s="3"/>
      <c r="P70" s="3"/>
      <c r="Q70" s="3"/>
      <c r="R70" s="3"/>
      <c r="S70" s="3"/>
      <c r="T70" s="3"/>
      <c r="U70" s="3"/>
      <c r="V70" s="3"/>
      <c r="W70" s="3"/>
      <c r="Y70" s="3"/>
    </row>
    <row r="71" spans="2:25">
      <c r="B71" s="47"/>
      <c r="C71" s="47"/>
      <c r="D71" s="47"/>
      <c r="E71" s="3"/>
      <c r="F71" s="3"/>
      <c r="G71" s="3"/>
      <c r="H71" s="3"/>
      <c r="I71" s="3"/>
      <c r="J71" s="3"/>
      <c r="K71" s="3"/>
      <c r="L71" s="3"/>
      <c r="M71" s="3"/>
      <c r="N71" s="3"/>
      <c r="O71" s="3"/>
      <c r="P71" s="3"/>
      <c r="Q71" s="3"/>
      <c r="R71" s="3"/>
      <c r="S71" s="3"/>
      <c r="T71" s="3"/>
      <c r="U71" s="3"/>
      <c r="V71" s="3"/>
      <c r="W71" s="3"/>
      <c r="Y71" s="3"/>
    </row>
    <row r="72" spans="2:25">
      <c r="B72" s="47"/>
      <c r="C72" s="47"/>
      <c r="D72" s="47"/>
      <c r="E72" s="3"/>
      <c r="F72" s="3"/>
      <c r="G72" s="3"/>
      <c r="H72" s="3"/>
      <c r="I72" s="3"/>
      <c r="J72" s="3"/>
      <c r="K72" s="3"/>
      <c r="L72" s="3"/>
      <c r="M72" s="3"/>
      <c r="N72" s="3"/>
      <c r="O72" s="3"/>
      <c r="P72" s="3"/>
      <c r="Q72" s="3"/>
      <c r="R72" s="3"/>
      <c r="S72" s="3"/>
      <c r="T72" s="3"/>
      <c r="U72" s="3"/>
      <c r="V72" s="3"/>
      <c r="W72" s="3"/>
      <c r="Y72" s="3"/>
    </row>
    <row r="73" spans="2:25">
      <c r="B73" s="47"/>
      <c r="C73" s="47"/>
      <c r="D73" s="47"/>
      <c r="E73" s="3"/>
      <c r="F73" s="3"/>
      <c r="G73" s="3"/>
      <c r="H73" s="3"/>
      <c r="I73" s="3"/>
      <c r="J73" s="3"/>
      <c r="K73" s="3"/>
      <c r="L73" s="3"/>
      <c r="M73" s="3"/>
      <c r="N73" s="3"/>
      <c r="O73" s="3"/>
      <c r="P73" s="3"/>
      <c r="Q73" s="3"/>
      <c r="R73" s="3"/>
      <c r="S73" s="3"/>
      <c r="T73" s="3"/>
      <c r="U73" s="3"/>
      <c r="V73" s="3"/>
      <c r="W73" s="3"/>
      <c r="Y73" s="3"/>
    </row>
    <row r="74" spans="2:25">
      <c r="B74" s="47"/>
      <c r="C74" s="47"/>
      <c r="D74" s="47"/>
      <c r="E74" s="3"/>
      <c r="F74" s="3"/>
      <c r="G74" s="3"/>
      <c r="H74" s="3"/>
      <c r="I74" s="3"/>
      <c r="J74" s="3"/>
      <c r="K74" s="3"/>
      <c r="L74" s="3"/>
      <c r="M74" s="3"/>
      <c r="N74" s="3"/>
      <c r="O74" s="3"/>
      <c r="P74" s="3"/>
      <c r="Q74" s="3"/>
      <c r="R74" s="3"/>
      <c r="S74" s="3"/>
      <c r="T74" s="3"/>
      <c r="U74" s="3"/>
      <c r="V74" s="3"/>
      <c r="W74" s="3"/>
      <c r="Y74" s="3"/>
    </row>
    <row r="75" spans="2:25">
      <c r="B75" s="47"/>
      <c r="C75" s="47"/>
      <c r="D75" s="47"/>
      <c r="E75" s="3"/>
      <c r="F75" s="3"/>
      <c r="G75" s="3"/>
      <c r="H75" s="3"/>
      <c r="I75" s="3"/>
      <c r="J75" s="3"/>
      <c r="K75" s="3"/>
      <c r="L75" s="3"/>
      <c r="M75" s="3"/>
      <c r="N75" s="3"/>
      <c r="O75" s="3"/>
      <c r="P75" s="3"/>
      <c r="Q75" s="3"/>
      <c r="R75" s="3"/>
      <c r="S75" s="3"/>
      <c r="T75" s="3"/>
      <c r="U75" s="3"/>
      <c r="V75" s="3"/>
      <c r="W75" s="3"/>
      <c r="Y75" s="3"/>
    </row>
    <row r="76" spans="2:25">
      <c r="B76" s="47"/>
      <c r="C76" s="47"/>
      <c r="D76" s="47"/>
      <c r="E76" s="3"/>
      <c r="F76" s="3"/>
      <c r="G76" s="3"/>
      <c r="H76" s="3"/>
      <c r="I76" s="3"/>
      <c r="J76" s="3"/>
      <c r="K76" s="3"/>
      <c r="L76" s="3"/>
      <c r="M76" s="3"/>
      <c r="N76" s="3"/>
      <c r="O76" s="3"/>
      <c r="P76" s="3"/>
      <c r="Q76" s="3"/>
      <c r="R76" s="3"/>
      <c r="S76" s="3"/>
      <c r="T76" s="3"/>
      <c r="U76" s="3"/>
      <c r="V76" s="3"/>
      <c r="W76" s="3"/>
      <c r="Y76" s="3"/>
    </row>
    <row r="77" spans="2:25">
      <c r="B77" s="47"/>
      <c r="C77" s="47"/>
      <c r="D77" s="47"/>
      <c r="E77" s="3"/>
      <c r="F77" s="3"/>
      <c r="G77" s="3"/>
      <c r="H77" s="3"/>
      <c r="I77" s="3"/>
      <c r="J77" s="3"/>
      <c r="K77" s="3"/>
      <c r="L77" s="3"/>
      <c r="M77" s="3"/>
      <c r="N77" s="3"/>
      <c r="O77" s="3"/>
      <c r="P77" s="3"/>
      <c r="Q77" s="3"/>
      <c r="R77" s="3"/>
      <c r="S77" s="3"/>
      <c r="T77" s="3"/>
      <c r="U77" s="3"/>
      <c r="V77" s="3"/>
      <c r="W77" s="3"/>
      <c r="Y77" s="3"/>
    </row>
    <row r="78" spans="2:25">
      <c r="B78" s="47"/>
      <c r="C78" s="47"/>
      <c r="D78" s="47"/>
      <c r="E78" s="3"/>
      <c r="F78" s="3"/>
      <c r="G78" s="3"/>
      <c r="H78" s="3"/>
      <c r="I78" s="3"/>
      <c r="J78" s="3"/>
      <c r="K78" s="3"/>
      <c r="L78" s="3"/>
      <c r="M78" s="3"/>
      <c r="N78" s="3"/>
      <c r="O78" s="3"/>
      <c r="P78" s="3"/>
      <c r="Q78" s="3"/>
      <c r="R78" s="3"/>
      <c r="S78" s="3"/>
      <c r="T78" s="3"/>
      <c r="U78" s="3"/>
      <c r="V78" s="3"/>
      <c r="W78" s="3"/>
      <c r="Y78" s="3"/>
    </row>
    <row r="79" spans="2:25">
      <c r="B79" s="47"/>
      <c r="C79" s="47"/>
      <c r="D79" s="47"/>
      <c r="E79" s="3"/>
      <c r="F79" s="3"/>
      <c r="G79" s="3"/>
      <c r="H79" s="3"/>
      <c r="I79" s="3"/>
      <c r="J79" s="3"/>
      <c r="K79" s="3"/>
      <c r="L79" s="3"/>
      <c r="M79" s="3"/>
      <c r="N79" s="3"/>
      <c r="O79" s="3"/>
      <c r="P79" s="3"/>
      <c r="Q79" s="3"/>
      <c r="R79" s="3"/>
      <c r="S79" s="3"/>
      <c r="T79" s="3"/>
      <c r="U79" s="3"/>
      <c r="V79" s="3"/>
      <c r="W79" s="3"/>
      <c r="Y79" s="3"/>
    </row>
    <row r="80" spans="2:25">
      <c r="B80" s="47"/>
      <c r="C80" s="47"/>
      <c r="D80" s="47"/>
      <c r="E80" s="3"/>
      <c r="F80" s="3"/>
      <c r="G80" s="3"/>
      <c r="H80" s="3"/>
      <c r="I80" s="3"/>
      <c r="J80" s="3"/>
      <c r="K80" s="3"/>
      <c r="L80" s="3"/>
      <c r="M80" s="3"/>
      <c r="N80" s="3"/>
      <c r="O80" s="3"/>
      <c r="P80" s="3"/>
      <c r="Q80" s="3"/>
      <c r="R80" s="3"/>
      <c r="S80" s="3"/>
      <c r="T80" s="3"/>
      <c r="U80" s="3"/>
      <c r="V80" s="3"/>
      <c r="W80" s="3"/>
      <c r="Y80" s="3"/>
    </row>
    <row r="81" spans="2:25">
      <c r="B81" s="47"/>
      <c r="C81" s="47"/>
      <c r="D81" s="47"/>
      <c r="E81" s="3"/>
      <c r="F81" s="3"/>
      <c r="G81" s="3"/>
      <c r="H81" s="3"/>
      <c r="I81" s="3"/>
      <c r="J81" s="3"/>
      <c r="K81" s="3"/>
      <c r="L81" s="3"/>
      <c r="M81" s="3"/>
      <c r="N81" s="3"/>
      <c r="O81" s="3"/>
      <c r="P81" s="3"/>
      <c r="Q81" s="3"/>
      <c r="R81" s="3"/>
      <c r="S81" s="3"/>
      <c r="T81" s="3"/>
      <c r="U81" s="3"/>
      <c r="V81" s="3"/>
      <c r="W81" s="3"/>
      <c r="Y81" s="3"/>
    </row>
    <row r="82" spans="2:25">
      <c r="B82" s="47"/>
      <c r="C82" s="47"/>
      <c r="D82" s="47"/>
      <c r="E82" s="3"/>
      <c r="F82" s="3"/>
      <c r="G82" s="3"/>
      <c r="H82" s="3"/>
      <c r="I82" s="3"/>
      <c r="J82" s="3"/>
      <c r="K82" s="3"/>
      <c r="L82" s="3"/>
      <c r="M82" s="3"/>
      <c r="N82" s="3"/>
      <c r="O82" s="3"/>
      <c r="P82" s="3"/>
      <c r="Q82" s="3"/>
      <c r="R82" s="3"/>
      <c r="S82" s="3"/>
      <c r="T82" s="3"/>
      <c r="U82" s="3"/>
      <c r="V82" s="3"/>
      <c r="W82" s="3"/>
      <c r="Y82" s="3"/>
    </row>
    <row r="83" spans="2:25">
      <c r="B83" s="47"/>
      <c r="C83" s="47"/>
      <c r="D83" s="47"/>
      <c r="E83" s="3"/>
      <c r="F83" s="3"/>
      <c r="G83" s="3"/>
      <c r="H83" s="3"/>
      <c r="I83" s="3"/>
      <c r="J83" s="3"/>
      <c r="K83" s="3"/>
      <c r="L83" s="3"/>
      <c r="M83" s="3"/>
      <c r="N83" s="3"/>
      <c r="O83" s="3"/>
      <c r="P83" s="3"/>
      <c r="Q83" s="3"/>
      <c r="R83" s="3"/>
      <c r="S83" s="3"/>
      <c r="T83" s="3"/>
      <c r="U83" s="3"/>
      <c r="V83" s="3"/>
      <c r="W83" s="3"/>
      <c r="Y83" s="3"/>
    </row>
    <row r="84" spans="2:25">
      <c r="B84" s="47"/>
      <c r="C84" s="47"/>
      <c r="D84" s="47"/>
      <c r="E84" s="3"/>
      <c r="F84" s="3"/>
      <c r="G84" s="3"/>
      <c r="H84" s="3"/>
      <c r="I84" s="3"/>
      <c r="J84" s="3"/>
      <c r="K84" s="3"/>
      <c r="L84" s="3"/>
      <c r="M84" s="3"/>
      <c r="N84" s="3"/>
      <c r="O84" s="3"/>
      <c r="P84" s="3"/>
      <c r="Q84" s="3"/>
      <c r="R84" s="3"/>
      <c r="S84" s="3"/>
      <c r="T84" s="3"/>
      <c r="U84" s="3"/>
      <c r="V84" s="3"/>
      <c r="W84" s="3"/>
      <c r="Y84" s="3"/>
    </row>
    <row r="85" spans="2:25">
      <c r="B85" s="47"/>
      <c r="C85" s="47"/>
      <c r="D85" s="47"/>
      <c r="E85" s="3"/>
      <c r="F85" s="3"/>
      <c r="G85" s="3"/>
      <c r="H85" s="3"/>
      <c r="I85" s="3"/>
      <c r="J85" s="3"/>
      <c r="K85" s="3"/>
      <c r="L85" s="3"/>
      <c r="M85" s="3"/>
      <c r="N85" s="3"/>
      <c r="O85" s="3"/>
      <c r="P85" s="3"/>
      <c r="Q85" s="3"/>
      <c r="R85" s="3"/>
      <c r="S85" s="3"/>
      <c r="T85" s="3"/>
      <c r="U85" s="3"/>
      <c r="V85" s="3"/>
      <c r="W85" s="3"/>
      <c r="Y85" s="3"/>
    </row>
    <row r="86" spans="2:25">
      <c r="B86" s="47"/>
      <c r="C86" s="47"/>
      <c r="D86" s="47"/>
      <c r="E86" s="3"/>
      <c r="F86" s="3"/>
      <c r="G86" s="3"/>
      <c r="H86" s="3"/>
      <c r="I86" s="3"/>
      <c r="J86" s="3"/>
      <c r="K86" s="3"/>
      <c r="L86" s="3"/>
      <c r="M86" s="3"/>
      <c r="N86" s="3"/>
      <c r="O86" s="3"/>
      <c r="P86" s="3"/>
      <c r="Q86" s="3"/>
      <c r="R86" s="3"/>
      <c r="S86" s="3"/>
      <c r="T86" s="3"/>
      <c r="U86" s="3"/>
      <c r="V86" s="3"/>
      <c r="W86" s="3"/>
      <c r="Y86" s="3"/>
    </row>
    <row r="87" spans="2:25">
      <c r="B87" s="47"/>
      <c r="C87" s="47"/>
      <c r="D87" s="47"/>
      <c r="E87" s="3"/>
      <c r="F87" s="3"/>
      <c r="G87" s="3"/>
      <c r="H87" s="3"/>
      <c r="I87" s="3"/>
      <c r="J87" s="3"/>
      <c r="K87" s="3"/>
      <c r="L87" s="3"/>
      <c r="M87" s="3"/>
      <c r="N87" s="3"/>
      <c r="O87" s="3"/>
      <c r="P87" s="3"/>
      <c r="Q87" s="3"/>
      <c r="R87" s="3"/>
      <c r="S87" s="3"/>
      <c r="T87" s="3"/>
      <c r="U87" s="3"/>
      <c r="V87" s="3"/>
      <c r="W87" s="3"/>
      <c r="Y87" s="3"/>
    </row>
    <row r="88" spans="2:25">
      <c r="B88" s="47"/>
      <c r="C88" s="47"/>
      <c r="D88" s="47"/>
      <c r="E88" s="3"/>
      <c r="F88" s="3"/>
      <c r="G88" s="3"/>
      <c r="H88" s="3"/>
      <c r="I88" s="3"/>
      <c r="J88" s="3"/>
      <c r="K88" s="3"/>
      <c r="L88" s="3"/>
      <c r="M88" s="3"/>
      <c r="N88" s="3"/>
      <c r="O88" s="3"/>
      <c r="P88" s="3"/>
      <c r="Q88" s="3"/>
      <c r="R88" s="3"/>
      <c r="S88" s="3"/>
      <c r="T88" s="3"/>
      <c r="U88" s="3"/>
      <c r="V88" s="3"/>
      <c r="W88" s="3"/>
      <c r="Y88" s="3"/>
    </row>
    <row r="89" spans="2:25">
      <c r="B89" s="47"/>
      <c r="C89" s="47"/>
      <c r="D89" s="47"/>
      <c r="E89" s="3"/>
      <c r="F89" s="3"/>
      <c r="G89" s="3"/>
      <c r="H89" s="3"/>
      <c r="I89" s="3"/>
      <c r="J89" s="3"/>
      <c r="K89" s="3"/>
      <c r="L89" s="3"/>
      <c r="M89" s="3"/>
      <c r="N89" s="3"/>
      <c r="O89" s="3"/>
      <c r="P89" s="3"/>
      <c r="Q89" s="3"/>
      <c r="R89" s="3"/>
      <c r="S89" s="3"/>
      <c r="T89" s="3"/>
      <c r="U89" s="3"/>
      <c r="V89" s="3"/>
      <c r="W89" s="3"/>
      <c r="Y89" s="3"/>
    </row>
    <row r="90" spans="2:25">
      <c r="B90" s="47"/>
      <c r="C90" s="47"/>
      <c r="D90" s="47"/>
      <c r="E90" s="3"/>
      <c r="F90" s="3"/>
      <c r="G90" s="3"/>
      <c r="H90" s="3"/>
      <c r="I90" s="3"/>
      <c r="J90" s="3"/>
      <c r="K90" s="3"/>
      <c r="L90" s="3"/>
      <c r="M90" s="3"/>
      <c r="N90" s="3"/>
      <c r="O90" s="3"/>
      <c r="P90" s="3"/>
      <c r="Q90" s="3"/>
      <c r="R90" s="3"/>
      <c r="S90" s="3"/>
      <c r="T90" s="3"/>
      <c r="U90" s="3"/>
      <c r="V90" s="3"/>
      <c r="W90" s="3"/>
      <c r="Y90" s="3"/>
    </row>
    <row r="91" spans="2:25">
      <c r="B91" s="47"/>
      <c r="C91" s="47"/>
      <c r="D91" s="47"/>
      <c r="E91" s="3"/>
      <c r="F91" s="3"/>
      <c r="G91" s="3"/>
      <c r="H91" s="3"/>
      <c r="I91" s="3"/>
      <c r="J91" s="3"/>
      <c r="K91" s="3"/>
      <c r="L91" s="3"/>
      <c r="M91" s="3"/>
      <c r="N91" s="3"/>
      <c r="O91" s="3"/>
      <c r="P91" s="3"/>
      <c r="Q91" s="3"/>
      <c r="R91" s="3"/>
      <c r="S91" s="3"/>
      <c r="T91" s="3"/>
      <c r="U91" s="3"/>
      <c r="V91" s="3"/>
      <c r="W91" s="3"/>
      <c r="Y91" s="3"/>
    </row>
    <row r="92" spans="2:25">
      <c r="B92" s="47"/>
      <c r="C92" s="47"/>
      <c r="D92" s="47"/>
      <c r="E92" s="3"/>
      <c r="F92" s="3"/>
      <c r="G92" s="3"/>
      <c r="H92" s="3"/>
      <c r="I92" s="3"/>
      <c r="J92" s="3"/>
      <c r="K92" s="3"/>
      <c r="L92" s="3"/>
      <c r="M92" s="3"/>
      <c r="N92" s="3"/>
      <c r="O92" s="3"/>
      <c r="P92" s="3"/>
      <c r="Q92" s="3"/>
      <c r="R92" s="3"/>
      <c r="S92" s="3"/>
      <c r="T92" s="3"/>
      <c r="U92" s="3"/>
      <c r="V92" s="3"/>
      <c r="W92" s="3"/>
      <c r="Y92" s="3"/>
    </row>
    <row r="93" spans="2:25">
      <c r="B93" s="47"/>
      <c r="C93" s="47"/>
      <c r="D93" s="47"/>
      <c r="E93" s="3"/>
      <c r="F93" s="3"/>
      <c r="G93" s="3"/>
      <c r="H93" s="3"/>
      <c r="I93" s="3"/>
      <c r="J93" s="3"/>
      <c r="K93" s="3"/>
      <c r="L93" s="3"/>
      <c r="M93" s="3"/>
      <c r="N93" s="3"/>
      <c r="O93" s="3"/>
      <c r="P93" s="3"/>
      <c r="Q93" s="3"/>
      <c r="R93" s="3"/>
      <c r="S93" s="3"/>
      <c r="T93" s="3"/>
      <c r="U93" s="3"/>
      <c r="V93" s="3"/>
      <c r="W93" s="3"/>
      <c r="Y93" s="3"/>
    </row>
    <row r="94" spans="2:25">
      <c r="B94" s="47"/>
      <c r="C94" s="47"/>
      <c r="D94" s="47"/>
      <c r="E94" s="3"/>
      <c r="F94" s="3"/>
      <c r="G94" s="3"/>
      <c r="H94" s="3"/>
      <c r="I94" s="3"/>
      <c r="J94" s="3"/>
      <c r="K94" s="3"/>
      <c r="L94" s="3"/>
      <c r="M94" s="3"/>
      <c r="N94" s="3"/>
      <c r="O94" s="3"/>
      <c r="P94" s="3"/>
      <c r="Q94" s="3"/>
      <c r="R94" s="3"/>
      <c r="S94" s="3"/>
      <c r="T94" s="3"/>
      <c r="U94" s="3"/>
      <c r="V94" s="3"/>
      <c r="W94" s="3"/>
      <c r="Y94" s="3"/>
    </row>
    <row r="95" spans="2:25">
      <c r="B95" s="47"/>
      <c r="C95" s="47"/>
      <c r="D95" s="47"/>
      <c r="E95" s="3"/>
      <c r="F95" s="3"/>
      <c r="G95" s="3"/>
      <c r="H95" s="3"/>
      <c r="I95" s="3"/>
      <c r="J95" s="3"/>
      <c r="K95" s="3"/>
      <c r="L95" s="3"/>
      <c r="M95" s="3"/>
      <c r="N95" s="3"/>
      <c r="O95" s="3"/>
      <c r="P95" s="3"/>
      <c r="Q95" s="3"/>
      <c r="R95" s="3"/>
      <c r="S95" s="3"/>
      <c r="T95" s="3"/>
      <c r="U95" s="3"/>
      <c r="V95" s="3"/>
      <c r="W95" s="3"/>
      <c r="Y95" s="3"/>
    </row>
    <row r="96" spans="2:25">
      <c r="B96" s="47"/>
      <c r="C96" s="47"/>
      <c r="D96" s="47"/>
      <c r="E96" s="3"/>
      <c r="F96" s="3"/>
      <c r="G96" s="3"/>
      <c r="H96" s="3"/>
      <c r="I96" s="3"/>
      <c r="J96" s="3"/>
      <c r="K96" s="3"/>
      <c r="L96" s="3"/>
      <c r="M96" s="3"/>
      <c r="N96" s="3"/>
      <c r="O96" s="3"/>
      <c r="P96" s="3"/>
      <c r="Q96" s="3"/>
      <c r="R96" s="3"/>
      <c r="S96" s="3"/>
      <c r="T96" s="3"/>
      <c r="U96" s="3"/>
      <c r="V96" s="3"/>
      <c r="W96" s="3"/>
      <c r="Y96" s="3"/>
    </row>
    <row r="97" spans="2:25">
      <c r="B97" s="47"/>
      <c r="C97" s="47"/>
      <c r="D97" s="47"/>
      <c r="E97" s="3"/>
      <c r="F97" s="3"/>
      <c r="G97" s="3"/>
      <c r="H97" s="3"/>
      <c r="I97" s="3"/>
      <c r="J97" s="3"/>
      <c r="K97" s="3"/>
      <c r="L97" s="3"/>
      <c r="M97" s="3"/>
      <c r="N97" s="3"/>
      <c r="O97" s="3"/>
      <c r="P97" s="3"/>
      <c r="Q97" s="3"/>
      <c r="R97" s="3"/>
      <c r="S97" s="3"/>
      <c r="T97" s="3"/>
      <c r="U97" s="3"/>
      <c r="V97" s="3"/>
      <c r="W97" s="3"/>
      <c r="Y97" s="3"/>
    </row>
    <row r="98" spans="2:25">
      <c r="B98" s="47"/>
      <c r="C98" s="47"/>
      <c r="D98" s="47"/>
      <c r="E98" s="3"/>
      <c r="F98" s="3"/>
      <c r="G98" s="3"/>
      <c r="H98" s="3"/>
      <c r="I98" s="3"/>
      <c r="J98" s="3"/>
      <c r="K98" s="3"/>
      <c r="L98" s="3"/>
      <c r="M98" s="3"/>
      <c r="N98" s="3"/>
      <c r="O98" s="3"/>
      <c r="P98" s="3"/>
      <c r="Q98" s="3"/>
      <c r="R98" s="3"/>
      <c r="S98" s="3"/>
      <c r="T98" s="3"/>
      <c r="U98" s="3"/>
      <c r="V98" s="3"/>
      <c r="W98" s="3"/>
      <c r="Y98" s="3"/>
    </row>
    <row r="99" spans="2:25">
      <c r="B99" s="47"/>
      <c r="C99" s="47"/>
      <c r="D99" s="47"/>
      <c r="E99" s="3"/>
      <c r="F99" s="3"/>
      <c r="G99" s="3"/>
      <c r="H99" s="3"/>
      <c r="I99" s="3"/>
      <c r="J99" s="3"/>
      <c r="K99" s="3"/>
      <c r="L99" s="3"/>
      <c r="M99" s="3"/>
      <c r="N99" s="3"/>
      <c r="O99" s="3"/>
      <c r="P99" s="3"/>
      <c r="Q99" s="3"/>
      <c r="R99" s="3"/>
      <c r="S99" s="3"/>
      <c r="T99" s="3"/>
      <c r="U99" s="3"/>
      <c r="V99" s="3"/>
      <c r="W99" s="3"/>
      <c r="Y99" s="3"/>
    </row>
    <row r="100" spans="2:25">
      <c r="B100" s="47"/>
      <c r="C100" s="47"/>
      <c r="D100" s="47"/>
      <c r="E100" s="3"/>
      <c r="F100" s="3"/>
      <c r="G100" s="3"/>
      <c r="H100" s="3"/>
      <c r="I100" s="3"/>
      <c r="J100" s="3"/>
      <c r="K100" s="3"/>
      <c r="L100" s="3"/>
      <c r="M100" s="3"/>
      <c r="N100" s="3"/>
      <c r="O100" s="3"/>
      <c r="P100" s="3"/>
      <c r="Q100" s="3"/>
      <c r="R100" s="3"/>
      <c r="S100" s="3"/>
      <c r="T100" s="3"/>
      <c r="U100" s="3"/>
      <c r="V100" s="3"/>
      <c r="W100" s="3"/>
      <c r="Y100" s="3"/>
    </row>
    <row r="101" spans="2:25">
      <c r="B101" s="47"/>
      <c r="C101" s="47"/>
      <c r="D101" s="47"/>
      <c r="E101" s="3"/>
      <c r="F101" s="3"/>
      <c r="G101" s="3"/>
      <c r="H101" s="3"/>
      <c r="I101" s="3"/>
      <c r="J101" s="3"/>
      <c r="K101" s="3"/>
      <c r="L101" s="3"/>
      <c r="M101" s="3"/>
      <c r="N101" s="3"/>
      <c r="O101" s="3"/>
      <c r="P101" s="3"/>
      <c r="Q101" s="3"/>
      <c r="R101" s="3"/>
      <c r="S101" s="3"/>
      <c r="T101" s="3"/>
      <c r="U101" s="3"/>
      <c r="V101" s="3"/>
      <c r="W101" s="3"/>
      <c r="Y101" s="3"/>
    </row>
    <row r="102" spans="2:25">
      <c r="B102" s="47"/>
      <c r="C102" s="47"/>
      <c r="D102" s="47"/>
      <c r="E102" s="3"/>
      <c r="F102" s="3"/>
      <c r="G102" s="3"/>
      <c r="H102" s="3"/>
      <c r="I102" s="3"/>
      <c r="J102" s="3"/>
      <c r="K102" s="3"/>
      <c r="L102" s="3"/>
      <c r="M102" s="3"/>
      <c r="N102" s="3"/>
      <c r="O102" s="3"/>
      <c r="P102" s="3"/>
      <c r="Q102" s="3"/>
      <c r="R102" s="3"/>
      <c r="S102" s="3"/>
      <c r="T102" s="3"/>
      <c r="U102" s="3"/>
      <c r="V102" s="3"/>
      <c r="W102" s="3"/>
      <c r="Y102" s="3"/>
    </row>
    <row r="103" spans="2:25">
      <c r="B103" s="47"/>
      <c r="C103" s="47"/>
      <c r="D103" s="47"/>
      <c r="E103" s="3"/>
      <c r="F103" s="3"/>
      <c r="G103" s="3"/>
      <c r="H103" s="3"/>
      <c r="I103" s="3"/>
      <c r="J103" s="3"/>
      <c r="K103" s="3"/>
      <c r="L103" s="3"/>
      <c r="M103" s="3"/>
      <c r="N103" s="3"/>
      <c r="O103" s="3"/>
      <c r="P103" s="3"/>
      <c r="Q103" s="3"/>
      <c r="R103" s="3"/>
      <c r="S103" s="3"/>
      <c r="T103" s="3"/>
      <c r="U103" s="3"/>
      <c r="V103" s="3"/>
      <c r="W103" s="3"/>
      <c r="Y103" s="3"/>
    </row>
    <row r="104" spans="2:25">
      <c r="B104" s="47"/>
      <c r="C104" s="47"/>
      <c r="D104" s="47"/>
      <c r="E104" s="3"/>
      <c r="F104" s="3"/>
      <c r="G104" s="3"/>
      <c r="H104" s="3"/>
      <c r="I104" s="3"/>
      <c r="J104" s="3"/>
      <c r="K104" s="3"/>
      <c r="L104" s="3"/>
      <c r="M104" s="3"/>
      <c r="N104" s="3"/>
      <c r="O104" s="3"/>
      <c r="P104" s="3"/>
      <c r="Q104" s="3"/>
      <c r="R104" s="3"/>
      <c r="S104" s="3"/>
      <c r="T104" s="3"/>
      <c r="U104" s="3"/>
      <c r="V104" s="3"/>
      <c r="W104" s="3"/>
      <c r="Y104" s="3"/>
    </row>
    <row r="105" spans="2:25">
      <c r="B105" s="47"/>
      <c r="C105" s="47"/>
      <c r="D105" s="47"/>
      <c r="E105" s="3"/>
      <c r="F105" s="3"/>
      <c r="G105" s="3"/>
      <c r="H105" s="3"/>
      <c r="I105" s="3"/>
      <c r="J105" s="3"/>
      <c r="K105" s="3"/>
      <c r="L105" s="3"/>
      <c r="M105" s="3"/>
      <c r="N105" s="3"/>
      <c r="O105" s="3"/>
      <c r="P105" s="3"/>
      <c r="Q105" s="3"/>
      <c r="R105" s="3"/>
      <c r="S105" s="3"/>
      <c r="T105" s="3"/>
      <c r="U105" s="3"/>
      <c r="V105" s="3"/>
      <c r="W105" s="3"/>
      <c r="Y105" s="3"/>
    </row>
    <row r="106" spans="2:25">
      <c r="B106" s="47"/>
      <c r="C106" s="47"/>
      <c r="D106" s="47"/>
      <c r="E106" s="3"/>
      <c r="F106" s="3"/>
      <c r="G106" s="3"/>
      <c r="H106" s="3"/>
      <c r="I106" s="3"/>
      <c r="J106" s="3"/>
      <c r="K106" s="3"/>
      <c r="L106" s="3"/>
      <c r="M106" s="3"/>
      <c r="N106" s="3"/>
      <c r="O106" s="3"/>
      <c r="P106" s="3"/>
      <c r="Q106" s="3"/>
      <c r="R106" s="3"/>
      <c r="S106" s="3"/>
      <c r="T106" s="3"/>
      <c r="U106" s="3"/>
      <c r="V106" s="3"/>
      <c r="W106" s="3"/>
      <c r="Y106" s="3"/>
    </row>
    <row r="107" spans="2:25">
      <c r="B107" s="47"/>
      <c r="C107" s="47"/>
      <c r="D107" s="47"/>
      <c r="E107" s="3"/>
      <c r="F107" s="3"/>
      <c r="G107" s="3"/>
      <c r="H107" s="3"/>
      <c r="I107" s="3"/>
      <c r="J107" s="3"/>
      <c r="K107" s="3"/>
      <c r="L107" s="3"/>
      <c r="M107" s="3"/>
      <c r="N107" s="3"/>
      <c r="O107" s="3"/>
      <c r="P107" s="3"/>
      <c r="Q107" s="3"/>
      <c r="R107" s="3"/>
      <c r="S107" s="3"/>
      <c r="T107" s="3"/>
      <c r="U107" s="3"/>
      <c r="V107" s="3"/>
      <c r="W107" s="3"/>
      <c r="Y107" s="3"/>
    </row>
    <row r="108" spans="2:25">
      <c r="B108" s="47"/>
      <c r="C108" s="47"/>
      <c r="D108" s="47"/>
      <c r="E108" s="3"/>
      <c r="F108" s="3"/>
      <c r="G108" s="3"/>
      <c r="H108" s="3"/>
      <c r="I108" s="3"/>
      <c r="J108" s="3"/>
      <c r="K108" s="3"/>
      <c r="L108" s="3"/>
      <c r="M108" s="3"/>
      <c r="N108" s="3"/>
      <c r="O108" s="3"/>
      <c r="P108" s="3"/>
      <c r="Q108" s="3"/>
      <c r="R108" s="3"/>
      <c r="S108" s="3"/>
      <c r="T108" s="3"/>
      <c r="U108" s="3"/>
      <c r="V108" s="3"/>
      <c r="W108" s="3"/>
      <c r="Y108" s="3"/>
    </row>
    <row r="109" spans="2:25">
      <c r="B109" s="47"/>
      <c r="C109" s="47"/>
      <c r="D109" s="47"/>
      <c r="E109" s="3"/>
      <c r="F109" s="3"/>
      <c r="G109" s="3"/>
      <c r="H109" s="3"/>
      <c r="I109" s="3"/>
      <c r="J109" s="3"/>
      <c r="K109" s="3"/>
      <c r="L109" s="3"/>
      <c r="M109" s="3"/>
      <c r="N109" s="3"/>
      <c r="O109" s="3"/>
      <c r="P109" s="3"/>
      <c r="Q109" s="3"/>
      <c r="R109" s="3"/>
      <c r="S109" s="3"/>
      <c r="T109" s="3"/>
      <c r="U109" s="3"/>
      <c r="V109" s="3"/>
      <c r="W109" s="3"/>
      <c r="Y109" s="3"/>
    </row>
    <row r="110" spans="2:25">
      <c r="B110" s="47"/>
      <c r="C110" s="47"/>
      <c r="D110" s="47"/>
      <c r="E110" s="3"/>
      <c r="F110" s="3"/>
      <c r="G110" s="3"/>
      <c r="H110" s="3"/>
      <c r="I110" s="3"/>
      <c r="J110" s="3"/>
      <c r="K110" s="3"/>
      <c r="L110" s="3"/>
      <c r="M110" s="3"/>
      <c r="N110" s="3"/>
      <c r="O110" s="3"/>
      <c r="P110" s="3"/>
      <c r="Q110" s="3"/>
      <c r="R110" s="3"/>
      <c r="S110" s="3"/>
      <c r="T110" s="3"/>
      <c r="U110" s="3"/>
      <c r="V110" s="3"/>
      <c r="W110" s="3"/>
      <c r="Y110" s="3"/>
    </row>
    <row r="111" spans="2:25">
      <c r="B111" s="47"/>
      <c r="C111" s="47"/>
      <c r="D111" s="47"/>
      <c r="E111" s="3"/>
      <c r="F111" s="3"/>
      <c r="G111" s="3"/>
      <c r="H111" s="3"/>
      <c r="I111" s="3"/>
      <c r="J111" s="3"/>
      <c r="K111" s="3"/>
      <c r="L111" s="3"/>
      <c r="M111" s="3"/>
      <c r="N111" s="3"/>
      <c r="O111" s="3"/>
      <c r="P111" s="3"/>
      <c r="Q111" s="3"/>
      <c r="R111" s="3"/>
      <c r="S111" s="3"/>
      <c r="T111" s="3"/>
      <c r="U111" s="3"/>
      <c r="V111" s="3"/>
      <c r="W111" s="3"/>
      <c r="Y111" s="3"/>
    </row>
    <row r="112" spans="2:25">
      <c r="B112" s="47"/>
      <c r="C112" s="47"/>
      <c r="D112" s="47"/>
      <c r="E112" s="3"/>
      <c r="F112" s="3"/>
      <c r="G112" s="3"/>
      <c r="H112" s="3"/>
      <c r="I112" s="3"/>
      <c r="J112" s="3"/>
      <c r="K112" s="3"/>
      <c r="L112" s="3"/>
      <c r="M112" s="3"/>
      <c r="N112" s="3"/>
      <c r="O112" s="3"/>
      <c r="P112" s="3"/>
      <c r="Q112" s="3"/>
      <c r="R112" s="3"/>
      <c r="S112" s="3"/>
      <c r="T112" s="3"/>
      <c r="U112" s="3"/>
      <c r="V112" s="3"/>
      <c r="W112" s="3"/>
      <c r="Y112" s="3"/>
    </row>
    <row r="113" spans="2:25">
      <c r="B113" s="47"/>
      <c r="C113" s="47"/>
      <c r="D113" s="47"/>
      <c r="E113" s="3"/>
      <c r="F113" s="3"/>
      <c r="G113" s="3"/>
      <c r="H113" s="3"/>
      <c r="I113" s="3"/>
      <c r="J113" s="3"/>
      <c r="K113" s="3"/>
      <c r="L113" s="3"/>
      <c r="M113" s="3"/>
      <c r="N113" s="3"/>
      <c r="O113" s="3"/>
      <c r="P113" s="3"/>
      <c r="Q113" s="3"/>
      <c r="R113" s="3"/>
      <c r="S113" s="3"/>
      <c r="T113" s="3"/>
      <c r="U113" s="3"/>
      <c r="V113" s="3"/>
      <c r="W113" s="3"/>
      <c r="Y113" s="3"/>
    </row>
    <row r="114" spans="2:25">
      <c r="B114" s="47"/>
      <c r="C114" s="47"/>
      <c r="D114" s="47"/>
      <c r="E114" s="3"/>
      <c r="F114" s="3"/>
      <c r="G114" s="3"/>
      <c r="H114" s="3"/>
      <c r="I114" s="3"/>
      <c r="J114" s="3"/>
      <c r="K114" s="3"/>
      <c r="L114" s="3"/>
      <c r="M114" s="3"/>
      <c r="N114" s="3"/>
      <c r="O114" s="3"/>
      <c r="P114" s="3"/>
      <c r="Q114" s="3"/>
      <c r="R114" s="3"/>
      <c r="S114" s="3"/>
      <c r="T114" s="3"/>
      <c r="U114" s="3"/>
      <c r="V114" s="3"/>
      <c r="W114" s="3"/>
      <c r="Y114" s="3"/>
    </row>
    <row r="115" spans="2:25">
      <c r="B115" s="47"/>
      <c r="C115" s="47"/>
      <c r="D115" s="47"/>
      <c r="E115" s="3"/>
      <c r="F115" s="3"/>
      <c r="G115" s="3"/>
      <c r="H115" s="3"/>
      <c r="I115" s="3"/>
      <c r="J115" s="3"/>
      <c r="K115" s="3"/>
      <c r="L115" s="3"/>
      <c r="M115" s="3"/>
      <c r="N115" s="3"/>
      <c r="O115" s="3"/>
      <c r="P115" s="3"/>
      <c r="Q115" s="3"/>
      <c r="R115" s="3"/>
      <c r="S115" s="3"/>
      <c r="T115" s="3"/>
      <c r="U115" s="3"/>
      <c r="V115" s="3"/>
      <c r="W115" s="3"/>
      <c r="Y115" s="3"/>
    </row>
    <row r="116" spans="2:25">
      <c r="B116" s="47"/>
      <c r="C116" s="47"/>
      <c r="D116" s="47"/>
      <c r="E116" s="3"/>
      <c r="F116" s="3"/>
      <c r="G116" s="3"/>
      <c r="H116" s="3"/>
      <c r="I116" s="3"/>
      <c r="J116" s="3"/>
      <c r="K116" s="3"/>
      <c r="L116" s="3"/>
      <c r="M116" s="3"/>
      <c r="N116" s="3"/>
      <c r="O116" s="3"/>
      <c r="P116" s="3"/>
      <c r="Q116" s="3"/>
      <c r="R116" s="3"/>
      <c r="S116" s="3"/>
      <c r="T116" s="3"/>
      <c r="U116" s="3"/>
      <c r="V116" s="3"/>
      <c r="W116" s="3"/>
      <c r="Y116" s="3"/>
    </row>
    <row r="117" spans="2:25">
      <c r="B117" s="47"/>
      <c r="C117" s="47"/>
      <c r="D117" s="47"/>
      <c r="E117" s="3"/>
      <c r="F117" s="3"/>
      <c r="G117" s="3"/>
      <c r="H117" s="3"/>
      <c r="I117" s="3"/>
      <c r="J117" s="3"/>
      <c r="K117" s="3"/>
      <c r="L117" s="3"/>
      <c r="M117" s="3"/>
      <c r="N117" s="3"/>
      <c r="O117" s="3"/>
      <c r="P117" s="3"/>
      <c r="Q117" s="3"/>
      <c r="R117" s="3"/>
      <c r="S117" s="3"/>
      <c r="T117" s="3"/>
      <c r="U117" s="3"/>
      <c r="V117" s="3"/>
      <c r="W117" s="3"/>
      <c r="Y117" s="3"/>
    </row>
    <row r="118" spans="2:25">
      <c r="B118" s="47"/>
      <c r="C118" s="47"/>
      <c r="D118" s="47"/>
      <c r="E118" s="3"/>
      <c r="F118" s="3"/>
      <c r="G118" s="3"/>
      <c r="H118" s="3"/>
      <c r="I118" s="3"/>
      <c r="J118" s="3"/>
      <c r="K118" s="3"/>
      <c r="L118" s="3"/>
      <c r="M118" s="3"/>
      <c r="N118" s="3"/>
      <c r="O118" s="3"/>
      <c r="P118" s="3"/>
      <c r="Q118" s="3"/>
      <c r="R118" s="3"/>
      <c r="S118" s="3"/>
      <c r="T118" s="3"/>
      <c r="U118" s="3"/>
      <c r="V118" s="3"/>
      <c r="W118" s="3"/>
      <c r="Y118" s="3"/>
    </row>
    <row r="119" spans="2:25">
      <c r="B119" s="47"/>
      <c r="C119" s="47"/>
      <c r="D119" s="47"/>
      <c r="E119" s="3"/>
      <c r="F119" s="3"/>
      <c r="G119" s="3"/>
      <c r="H119" s="3"/>
      <c r="I119" s="3"/>
      <c r="J119" s="3"/>
      <c r="K119" s="3"/>
      <c r="L119" s="3"/>
      <c r="M119" s="3"/>
      <c r="N119" s="3"/>
      <c r="O119" s="3"/>
      <c r="P119" s="3"/>
      <c r="Q119" s="3"/>
      <c r="R119" s="3"/>
      <c r="S119" s="3"/>
      <c r="T119" s="3"/>
      <c r="U119" s="3"/>
      <c r="V119" s="3"/>
      <c r="W119" s="3"/>
      <c r="Y119" s="3"/>
    </row>
    <row r="120" spans="2:25">
      <c r="B120" s="47"/>
      <c r="C120" s="47"/>
      <c r="D120" s="47"/>
      <c r="E120" s="3"/>
      <c r="F120" s="3"/>
      <c r="G120" s="3"/>
      <c r="H120" s="3"/>
      <c r="I120" s="3"/>
      <c r="J120" s="3"/>
      <c r="K120" s="3"/>
      <c r="L120" s="3"/>
      <c r="M120" s="3"/>
      <c r="N120" s="3"/>
      <c r="O120" s="3"/>
      <c r="P120" s="3"/>
      <c r="Q120" s="3"/>
      <c r="R120" s="3"/>
      <c r="S120" s="3"/>
      <c r="T120" s="3"/>
      <c r="U120" s="3"/>
      <c r="V120" s="3"/>
      <c r="W120" s="3"/>
      <c r="Y120" s="3"/>
    </row>
    <row r="121" spans="2:25">
      <c r="B121" s="47"/>
      <c r="C121" s="47"/>
      <c r="D121" s="47"/>
      <c r="E121" s="3"/>
      <c r="F121" s="3"/>
      <c r="G121" s="3"/>
      <c r="H121" s="3"/>
      <c r="I121" s="3"/>
      <c r="J121" s="3"/>
      <c r="K121" s="3"/>
      <c r="L121" s="3"/>
      <c r="M121" s="3"/>
      <c r="N121" s="3"/>
      <c r="O121" s="3"/>
      <c r="P121" s="3"/>
      <c r="Q121" s="3"/>
      <c r="R121" s="3"/>
      <c r="S121" s="3"/>
      <c r="T121" s="3"/>
      <c r="U121" s="3"/>
      <c r="V121" s="3"/>
      <c r="W121" s="3"/>
      <c r="Y121" s="3"/>
    </row>
    <row r="122" spans="2:25">
      <c r="B122" s="47"/>
      <c r="C122" s="47"/>
      <c r="D122" s="47"/>
      <c r="E122" s="3"/>
      <c r="F122" s="3"/>
      <c r="G122" s="3"/>
      <c r="H122" s="3"/>
      <c r="I122" s="3"/>
      <c r="J122" s="3"/>
      <c r="K122" s="3"/>
      <c r="L122" s="3"/>
      <c r="M122" s="3"/>
      <c r="N122" s="3"/>
      <c r="O122" s="3"/>
      <c r="P122" s="3"/>
      <c r="Q122" s="3"/>
      <c r="R122" s="3"/>
      <c r="S122" s="3"/>
      <c r="T122" s="3"/>
      <c r="U122" s="3"/>
      <c r="V122" s="3"/>
      <c r="W122" s="3"/>
      <c r="Y122" s="3"/>
    </row>
    <row r="123" spans="2:25">
      <c r="B123" s="47"/>
      <c r="C123" s="47"/>
      <c r="D123" s="47"/>
      <c r="E123" s="3"/>
      <c r="F123" s="3"/>
      <c r="G123" s="3"/>
      <c r="H123" s="3"/>
      <c r="I123" s="3"/>
      <c r="J123" s="3"/>
      <c r="K123" s="3"/>
      <c r="L123" s="3"/>
      <c r="M123" s="3"/>
      <c r="N123" s="3"/>
      <c r="O123" s="3"/>
      <c r="P123" s="3"/>
      <c r="Q123" s="3"/>
      <c r="R123" s="3"/>
      <c r="S123" s="3"/>
      <c r="T123" s="3"/>
      <c r="U123" s="3"/>
      <c r="V123" s="3"/>
      <c r="W123" s="3"/>
      <c r="Y123" s="3"/>
    </row>
    <row r="124" spans="2:25">
      <c r="B124" s="47"/>
      <c r="C124" s="47"/>
      <c r="D124" s="47"/>
      <c r="E124" s="3"/>
      <c r="F124" s="3"/>
      <c r="G124" s="3"/>
      <c r="H124" s="3"/>
      <c r="I124" s="3"/>
      <c r="J124" s="3"/>
      <c r="K124" s="3"/>
      <c r="L124" s="3"/>
      <c r="M124" s="3"/>
      <c r="N124" s="3"/>
      <c r="O124" s="3"/>
      <c r="P124" s="3"/>
      <c r="Q124" s="3"/>
      <c r="R124" s="3"/>
      <c r="S124" s="3"/>
      <c r="T124" s="3"/>
      <c r="U124" s="3"/>
      <c r="V124" s="3"/>
      <c r="W124" s="3"/>
      <c r="Y124" s="3"/>
    </row>
    <row r="125" spans="2:25">
      <c r="B125" s="47"/>
      <c r="C125" s="47"/>
      <c r="D125" s="47"/>
      <c r="E125" s="3"/>
      <c r="F125" s="3"/>
      <c r="G125" s="3"/>
      <c r="H125" s="3"/>
      <c r="I125" s="3"/>
      <c r="J125" s="3"/>
      <c r="K125" s="3"/>
      <c r="L125" s="3"/>
      <c r="M125" s="3"/>
      <c r="N125" s="3"/>
      <c r="O125" s="3"/>
      <c r="P125" s="3"/>
      <c r="Q125" s="3"/>
      <c r="R125" s="3"/>
      <c r="S125" s="3"/>
      <c r="T125" s="3"/>
      <c r="U125" s="3"/>
      <c r="V125" s="3"/>
      <c r="W125" s="3"/>
      <c r="Y125" s="3"/>
    </row>
    <row r="126" spans="2:25">
      <c r="B126" s="47"/>
      <c r="C126" s="47"/>
      <c r="D126" s="47"/>
      <c r="E126" s="3"/>
      <c r="F126" s="3"/>
      <c r="G126" s="3"/>
      <c r="H126" s="3"/>
      <c r="I126" s="3"/>
      <c r="J126" s="3"/>
      <c r="K126" s="3"/>
      <c r="L126" s="3"/>
      <c r="M126" s="3"/>
      <c r="N126" s="3"/>
      <c r="O126" s="3"/>
      <c r="P126" s="3"/>
      <c r="Q126" s="3"/>
      <c r="R126" s="3"/>
      <c r="S126" s="3"/>
      <c r="T126" s="3"/>
      <c r="U126" s="3"/>
      <c r="V126" s="3"/>
      <c r="W126" s="3"/>
      <c r="Y126" s="3"/>
    </row>
    <row r="127" spans="2:25">
      <c r="B127" s="47"/>
      <c r="C127" s="47"/>
      <c r="D127" s="47"/>
      <c r="E127" s="3"/>
      <c r="F127" s="3"/>
      <c r="G127" s="3"/>
      <c r="H127" s="3"/>
      <c r="I127" s="3"/>
      <c r="J127" s="3"/>
      <c r="K127" s="3"/>
      <c r="L127" s="3"/>
      <c r="M127" s="3"/>
      <c r="N127" s="3"/>
      <c r="O127" s="3"/>
      <c r="P127" s="3"/>
      <c r="Q127" s="3"/>
      <c r="R127" s="3"/>
      <c r="S127" s="3"/>
      <c r="T127" s="3"/>
      <c r="U127" s="3"/>
      <c r="V127" s="3"/>
      <c r="W127" s="3"/>
      <c r="Y127" s="3"/>
    </row>
    <row r="128" spans="2:25">
      <c r="B128" s="47"/>
      <c r="C128" s="47"/>
      <c r="D128" s="47"/>
      <c r="E128" s="3"/>
      <c r="F128" s="3"/>
      <c r="G128" s="3"/>
      <c r="H128" s="3"/>
      <c r="I128" s="3"/>
      <c r="J128" s="3"/>
      <c r="K128" s="3"/>
      <c r="L128" s="3"/>
      <c r="M128" s="3"/>
      <c r="N128" s="3"/>
      <c r="O128" s="3"/>
      <c r="P128" s="3"/>
      <c r="Q128" s="3"/>
      <c r="R128" s="3"/>
      <c r="S128" s="3"/>
      <c r="T128" s="3"/>
      <c r="U128" s="3"/>
      <c r="V128" s="3"/>
      <c r="W128" s="3"/>
      <c r="Y128" s="3"/>
    </row>
    <row r="129" spans="2:25">
      <c r="B129" s="47"/>
      <c r="C129" s="47"/>
      <c r="D129" s="47"/>
      <c r="E129" s="3"/>
      <c r="F129" s="3"/>
      <c r="G129" s="3"/>
      <c r="H129" s="3"/>
      <c r="I129" s="3"/>
      <c r="J129" s="3"/>
      <c r="K129" s="3"/>
      <c r="L129" s="3"/>
      <c r="M129" s="3"/>
      <c r="N129" s="3"/>
      <c r="O129" s="3"/>
      <c r="P129" s="3"/>
      <c r="Q129" s="3"/>
      <c r="R129" s="3"/>
      <c r="S129" s="3"/>
      <c r="T129" s="3"/>
      <c r="U129" s="3"/>
      <c r="V129" s="3"/>
      <c r="W129" s="3"/>
      <c r="Y129" s="3"/>
    </row>
    <row r="130" spans="2:25">
      <c r="B130" s="47"/>
      <c r="C130" s="47"/>
      <c r="D130" s="47"/>
      <c r="E130" s="3"/>
      <c r="F130" s="3"/>
      <c r="G130" s="3"/>
      <c r="H130" s="3"/>
      <c r="I130" s="3"/>
      <c r="J130" s="3"/>
      <c r="K130" s="3"/>
      <c r="L130" s="3"/>
      <c r="M130" s="3"/>
      <c r="N130" s="3"/>
      <c r="O130" s="3"/>
      <c r="P130" s="3"/>
      <c r="Q130" s="3"/>
      <c r="R130" s="3"/>
      <c r="S130" s="3"/>
      <c r="T130" s="3"/>
      <c r="U130" s="3"/>
      <c r="V130" s="3"/>
      <c r="W130" s="3"/>
      <c r="Y130" s="3"/>
    </row>
    <row r="131" spans="2:25">
      <c r="B131" s="47"/>
      <c r="C131" s="47"/>
      <c r="D131" s="47"/>
      <c r="E131" s="3"/>
      <c r="F131" s="3"/>
      <c r="G131" s="3"/>
      <c r="H131" s="3"/>
      <c r="I131" s="3"/>
      <c r="J131" s="3"/>
      <c r="K131" s="3"/>
      <c r="L131" s="3"/>
      <c r="M131" s="3"/>
      <c r="N131" s="3"/>
      <c r="O131" s="3"/>
      <c r="P131" s="3"/>
      <c r="Q131" s="3"/>
      <c r="R131" s="3"/>
      <c r="S131" s="3"/>
      <c r="T131" s="3"/>
      <c r="U131" s="3"/>
      <c r="V131" s="3"/>
      <c r="W131" s="3"/>
      <c r="Y131" s="3"/>
    </row>
    <row r="132" spans="2:25">
      <c r="B132" s="47"/>
      <c r="C132" s="47"/>
      <c r="D132" s="47"/>
      <c r="E132" s="3"/>
      <c r="F132" s="3"/>
      <c r="G132" s="3"/>
      <c r="H132" s="3"/>
      <c r="I132" s="3"/>
      <c r="J132" s="3"/>
      <c r="K132" s="3"/>
      <c r="L132" s="3"/>
      <c r="M132" s="3"/>
      <c r="N132" s="3"/>
      <c r="O132" s="3"/>
      <c r="P132" s="3"/>
      <c r="Q132" s="3"/>
      <c r="R132" s="3"/>
      <c r="S132" s="3"/>
      <c r="T132" s="3"/>
      <c r="U132" s="3"/>
      <c r="V132" s="3"/>
      <c r="W132" s="3"/>
      <c r="Y132" s="3"/>
    </row>
    <row r="133" spans="2:25">
      <c r="B133" s="47"/>
      <c r="C133" s="47"/>
      <c r="D133" s="47"/>
      <c r="E133" s="3"/>
      <c r="F133" s="3"/>
      <c r="G133" s="3"/>
      <c r="H133" s="3"/>
      <c r="I133" s="3"/>
      <c r="J133" s="3"/>
      <c r="K133" s="3"/>
      <c r="L133" s="3"/>
      <c r="M133" s="3"/>
      <c r="N133" s="3"/>
      <c r="O133" s="3"/>
      <c r="P133" s="3"/>
      <c r="Q133" s="3"/>
      <c r="R133" s="3"/>
      <c r="S133" s="3"/>
      <c r="T133" s="3"/>
      <c r="U133" s="3"/>
      <c r="V133" s="3"/>
      <c r="W133" s="3"/>
      <c r="Y133" s="3"/>
    </row>
    <row r="134" spans="2:25">
      <c r="B134" s="47"/>
      <c r="C134" s="47"/>
      <c r="D134" s="47"/>
      <c r="E134" s="3"/>
      <c r="F134" s="3"/>
      <c r="G134" s="3"/>
      <c r="H134" s="3"/>
      <c r="I134" s="3"/>
      <c r="J134" s="3"/>
      <c r="K134" s="3"/>
      <c r="L134" s="3"/>
      <c r="M134" s="3"/>
      <c r="N134" s="3"/>
      <c r="O134" s="3"/>
      <c r="P134" s="3"/>
      <c r="Q134" s="3"/>
      <c r="R134" s="3"/>
      <c r="S134" s="3"/>
      <c r="T134" s="3"/>
      <c r="U134" s="3"/>
      <c r="V134" s="3"/>
      <c r="W134" s="3"/>
      <c r="Y134" s="3"/>
    </row>
    <row r="135" spans="2:25">
      <c r="B135" s="47"/>
      <c r="C135" s="47"/>
      <c r="D135" s="47"/>
      <c r="E135" s="3"/>
      <c r="F135" s="3"/>
      <c r="G135" s="3"/>
      <c r="H135" s="3"/>
      <c r="I135" s="3"/>
      <c r="J135" s="3"/>
      <c r="K135" s="3"/>
      <c r="L135" s="3"/>
      <c r="M135" s="3"/>
      <c r="N135" s="3"/>
      <c r="O135" s="3"/>
      <c r="P135" s="3"/>
      <c r="Q135" s="3"/>
      <c r="R135" s="3"/>
      <c r="S135" s="3"/>
      <c r="T135" s="3"/>
      <c r="U135" s="3"/>
      <c r="V135" s="3"/>
      <c r="W135" s="3"/>
      <c r="Y135" s="3"/>
    </row>
    <row r="136" spans="2:25">
      <c r="B136" s="47"/>
      <c r="C136" s="47"/>
      <c r="D136" s="47"/>
      <c r="E136" s="3"/>
      <c r="F136" s="3"/>
      <c r="G136" s="3"/>
      <c r="H136" s="3"/>
      <c r="I136" s="3"/>
      <c r="J136" s="3"/>
      <c r="K136" s="3"/>
      <c r="L136" s="3"/>
      <c r="M136" s="3"/>
      <c r="N136" s="3"/>
      <c r="O136" s="3"/>
      <c r="P136" s="3"/>
      <c r="Q136" s="3"/>
      <c r="R136" s="3"/>
      <c r="S136" s="3"/>
      <c r="T136" s="3"/>
      <c r="U136" s="3"/>
      <c r="V136" s="3"/>
      <c r="W136" s="3"/>
      <c r="Y136" s="3"/>
    </row>
    <row r="137" spans="2:25">
      <c r="B137" s="47"/>
      <c r="C137" s="47"/>
      <c r="D137" s="47"/>
      <c r="E137" s="3"/>
      <c r="F137" s="3"/>
      <c r="G137" s="3"/>
      <c r="H137" s="3"/>
      <c r="I137" s="3"/>
      <c r="J137" s="3"/>
      <c r="K137" s="3"/>
      <c r="L137" s="3"/>
      <c r="M137" s="3"/>
      <c r="N137" s="3"/>
      <c r="O137" s="3"/>
      <c r="P137" s="3"/>
      <c r="Q137" s="3"/>
      <c r="R137" s="3"/>
      <c r="S137" s="3"/>
      <c r="T137" s="3"/>
      <c r="U137" s="3"/>
      <c r="V137" s="3"/>
      <c r="W137" s="3"/>
      <c r="Y137" s="3"/>
    </row>
    <row r="138" spans="2:25">
      <c r="B138" s="47"/>
      <c r="C138" s="47"/>
      <c r="D138" s="47"/>
      <c r="E138" s="3"/>
      <c r="F138" s="3"/>
      <c r="G138" s="3"/>
      <c r="H138" s="3"/>
      <c r="I138" s="3"/>
      <c r="J138" s="3"/>
      <c r="K138" s="3"/>
      <c r="L138" s="3"/>
      <c r="M138" s="3"/>
      <c r="N138" s="3"/>
      <c r="O138" s="3"/>
      <c r="P138" s="3"/>
      <c r="Q138" s="3"/>
      <c r="R138" s="3"/>
      <c r="S138" s="3"/>
      <c r="T138" s="3"/>
      <c r="U138" s="3"/>
      <c r="V138" s="3"/>
      <c r="W138" s="3"/>
      <c r="Y138" s="3"/>
    </row>
    <row r="139" spans="2:25">
      <c r="B139" s="47"/>
      <c r="C139" s="47"/>
      <c r="D139" s="47"/>
      <c r="E139" s="3"/>
      <c r="F139" s="3"/>
      <c r="G139" s="3"/>
      <c r="H139" s="3"/>
      <c r="I139" s="3"/>
      <c r="J139" s="3"/>
      <c r="K139" s="3"/>
      <c r="L139" s="3"/>
      <c r="M139" s="3"/>
      <c r="N139" s="3"/>
      <c r="O139" s="3"/>
      <c r="P139" s="3"/>
      <c r="Q139" s="3"/>
      <c r="R139" s="3"/>
      <c r="S139" s="3"/>
      <c r="T139" s="3"/>
      <c r="U139" s="3"/>
      <c r="V139" s="3"/>
      <c r="W139" s="3"/>
      <c r="Y139" s="3"/>
    </row>
    <row r="140" spans="2:25">
      <c r="B140" s="47"/>
      <c r="C140" s="47"/>
      <c r="D140" s="47"/>
      <c r="E140" s="3"/>
      <c r="F140" s="3"/>
      <c r="G140" s="3"/>
      <c r="H140" s="3"/>
      <c r="I140" s="3"/>
      <c r="J140" s="3"/>
      <c r="K140" s="3"/>
      <c r="L140" s="3"/>
      <c r="M140" s="3"/>
      <c r="N140" s="3"/>
      <c r="O140" s="3"/>
      <c r="P140" s="3"/>
      <c r="Q140" s="3"/>
      <c r="R140" s="3"/>
      <c r="S140" s="3"/>
      <c r="T140" s="3"/>
      <c r="U140" s="3"/>
      <c r="V140" s="3"/>
      <c r="W140" s="3"/>
      <c r="Y140" s="3"/>
    </row>
    <row r="141" spans="2:25">
      <c r="B141" s="47"/>
      <c r="C141" s="47"/>
      <c r="D141" s="47"/>
      <c r="E141" s="3"/>
      <c r="F141" s="3"/>
      <c r="G141" s="3"/>
      <c r="H141" s="3"/>
      <c r="I141" s="3"/>
      <c r="J141" s="3"/>
      <c r="K141" s="3"/>
      <c r="L141" s="3"/>
      <c r="M141" s="3"/>
      <c r="N141" s="3"/>
      <c r="O141" s="3"/>
      <c r="P141" s="3"/>
      <c r="Q141" s="3"/>
      <c r="R141" s="3"/>
      <c r="S141" s="3"/>
      <c r="T141" s="3"/>
      <c r="U141" s="3"/>
      <c r="V141" s="3"/>
      <c r="W141" s="3"/>
      <c r="Y141" s="3"/>
    </row>
    <row r="142" spans="2:25">
      <c r="B142" s="47"/>
      <c r="C142" s="47"/>
      <c r="D142" s="47"/>
      <c r="E142" s="3"/>
      <c r="F142" s="3"/>
      <c r="G142" s="3"/>
      <c r="H142" s="3"/>
      <c r="I142" s="3"/>
      <c r="J142" s="3"/>
      <c r="K142" s="3"/>
      <c r="L142" s="3"/>
      <c r="M142" s="3"/>
      <c r="N142" s="3"/>
      <c r="O142" s="3"/>
      <c r="P142" s="3"/>
      <c r="Q142" s="3"/>
      <c r="R142" s="3"/>
      <c r="S142" s="3"/>
      <c r="T142" s="3"/>
      <c r="U142" s="3"/>
      <c r="V142" s="3"/>
      <c r="W142" s="3"/>
      <c r="Y142" s="3"/>
    </row>
    <row r="143" spans="2:25">
      <c r="B143" s="47"/>
      <c r="C143" s="47"/>
      <c r="D143" s="47"/>
      <c r="E143" s="3"/>
      <c r="F143" s="3"/>
      <c r="G143" s="3"/>
      <c r="H143" s="3"/>
      <c r="I143" s="3"/>
      <c r="J143" s="3"/>
      <c r="K143" s="3"/>
      <c r="L143" s="3"/>
      <c r="M143" s="3"/>
      <c r="N143" s="3"/>
      <c r="O143" s="3"/>
      <c r="P143" s="3"/>
      <c r="Q143" s="3"/>
      <c r="R143" s="3"/>
      <c r="S143" s="3"/>
      <c r="T143" s="3"/>
      <c r="U143" s="3"/>
      <c r="V143" s="3"/>
      <c r="W143" s="3"/>
      <c r="Y143" s="3"/>
    </row>
    <row r="144" spans="2:25">
      <c r="B144" s="47"/>
      <c r="C144" s="47"/>
      <c r="D144" s="47"/>
      <c r="E144" s="3"/>
      <c r="F144" s="3"/>
      <c r="G144" s="3"/>
      <c r="H144" s="3"/>
      <c r="I144" s="3"/>
      <c r="J144" s="3"/>
      <c r="K144" s="3"/>
      <c r="L144" s="3"/>
      <c r="M144" s="3"/>
      <c r="N144" s="3"/>
      <c r="O144" s="3"/>
      <c r="P144" s="3"/>
      <c r="Q144" s="3"/>
      <c r="R144" s="3"/>
      <c r="S144" s="3"/>
      <c r="T144" s="3"/>
      <c r="U144" s="3"/>
      <c r="V144" s="3"/>
      <c r="W144" s="3"/>
      <c r="Y144" s="3"/>
    </row>
    <row r="145" spans="2:25">
      <c r="B145" s="47"/>
      <c r="C145" s="47"/>
      <c r="D145" s="47"/>
      <c r="E145" s="3"/>
      <c r="F145" s="3"/>
      <c r="G145" s="3"/>
      <c r="H145" s="3"/>
      <c r="I145" s="3"/>
      <c r="J145" s="3"/>
      <c r="K145" s="3"/>
      <c r="L145" s="3"/>
      <c r="M145" s="3"/>
      <c r="N145" s="3"/>
      <c r="O145" s="3"/>
      <c r="P145" s="3"/>
      <c r="Q145" s="3"/>
      <c r="R145" s="3"/>
      <c r="S145" s="3"/>
      <c r="T145" s="3"/>
      <c r="U145" s="3"/>
      <c r="V145" s="3"/>
      <c r="W145" s="3"/>
      <c r="Y145" s="3"/>
    </row>
    <row r="146" spans="2:25">
      <c r="B146" s="47"/>
      <c r="C146" s="47"/>
      <c r="D146" s="47"/>
      <c r="E146" s="3"/>
      <c r="F146" s="3"/>
      <c r="G146" s="3"/>
      <c r="H146" s="3"/>
      <c r="I146" s="3"/>
      <c r="J146" s="3"/>
      <c r="K146" s="3"/>
      <c r="L146" s="3"/>
      <c r="M146" s="3"/>
      <c r="N146" s="3"/>
      <c r="O146" s="3"/>
      <c r="P146" s="3"/>
      <c r="Q146" s="3"/>
      <c r="R146" s="3"/>
      <c r="S146" s="3"/>
      <c r="T146" s="3"/>
      <c r="U146" s="3"/>
      <c r="V146" s="3"/>
      <c r="W146" s="3"/>
      <c r="Y146" s="3"/>
    </row>
    <row r="147" spans="2:25">
      <c r="B147" s="47"/>
      <c r="C147" s="47"/>
      <c r="D147" s="47"/>
      <c r="E147" s="3"/>
      <c r="F147" s="3"/>
      <c r="G147" s="3"/>
      <c r="H147" s="3"/>
      <c r="I147" s="3"/>
      <c r="J147" s="3"/>
      <c r="K147" s="3"/>
      <c r="L147" s="3"/>
      <c r="M147" s="3"/>
      <c r="N147" s="3"/>
      <c r="O147" s="3"/>
      <c r="P147" s="3"/>
      <c r="Q147" s="3"/>
      <c r="R147" s="3"/>
      <c r="S147" s="3"/>
      <c r="T147" s="3"/>
      <c r="U147" s="3"/>
      <c r="V147" s="3"/>
      <c r="W147" s="3"/>
      <c r="Y147" s="3"/>
    </row>
    <row r="148" spans="2:25">
      <c r="B148" s="47"/>
      <c r="C148" s="47"/>
      <c r="D148" s="47"/>
      <c r="E148" s="3"/>
      <c r="F148" s="3"/>
      <c r="G148" s="3"/>
      <c r="H148" s="3"/>
      <c r="I148" s="3"/>
      <c r="J148" s="3"/>
      <c r="K148" s="3"/>
      <c r="L148" s="3"/>
      <c r="M148" s="3"/>
      <c r="N148" s="3"/>
      <c r="O148" s="3"/>
      <c r="P148" s="3"/>
      <c r="Q148" s="3"/>
      <c r="R148" s="3"/>
      <c r="S148" s="3"/>
      <c r="T148" s="3"/>
      <c r="U148" s="3"/>
      <c r="V148" s="3"/>
      <c r="W148" s="3"/>
      <c r="Y148" s="3"/>
    </row>
    <row r="149" spans="2:25">
      <c r="B149" s="47"/>
      <c r="C149" s="47"/>
      <c r="D149" s="47"/>
      <c r="E149" s="3"/>
      <c r="F149" s="3"/>
      <c r="G149" s="3"/>
      <c r="H149" s="3"/>
      <c r="I149" s="3"/>
      <c r="J149" s="3"/>
      <c r="K149" s="3"/>
      <c r="L149" s="3"/>
      <c r="M149" s="3"/>
      <c r="N149" s="3"/>
      <c r="O149" s="3"/>
      <c r="P149" s="3"/>
      <c r="Q149" s="3"/>
      <c r="R149" s="3"/>
      <c r="S149" s="3"/>
      <c r="T149" s="3"/>
      <c r="U149" s="3"/>
      <c r="V149" s="3"/>
      <c r="W149" s="3"/>
      <c r="Y149" s="3"/>
    </row>
    <row r="150" spans="2:25">
      <c r="B150" s="47"/>
      <c r="C150" s="47"/>
      <c r="D150" s="47"/>
      <c r="E150" s="3"/>
      <c r="F150" s="3"/>
      <c r="G150" s="3"/>
      <c r="H150" s="3"/>
      <c r="I150" s="3"/>
      <c r="J150" s="3"/>
      <c r="K150" s="3"/>
      <c r="L150" s="3"/>
      <c r="M150" s="3"/>
      <c r="N150" s="3"/>
      <c r="O150" s="3"/>
      <c r="P150" s="3"/>
      <c r="Q150" s="3"/>
      <c r="R150" s="3"/>
      <c r="S150" s="3"/>
      <c r="T150" s="3"/>
      <c r="U150" s="3"/>
      <c r="V150" s="3"/>
      <c r="W150" s="3"/>
      <c r="Y150" s="3"/>
    </row>
    <row r="151" spans="2:25">
      <c r="B151" s="47"/>
      <c r="C151" s="47"/>
      <c r="D151" s="47"/>
      <c r="E151" s="3"/>
      <c r="F151" s="3"/>
      <c r="G151" s="3"/>
      <c r="H151" s="3"/>
      <c r="I151" s="3"/>
      <c r="J151" s="3"/>
      <c r="K151" s="3"/>
      <c r="L151" s="3"/>
      <c r="M151" s="3"/>
      <c r="N151" s="3"/>
      <c r="O151" s="3"/>
      <c r="P151" s="3"/>
      <c r="Q151" s="3"/>
      <c r="R151" s="3"/>
      <c r="S151" s="3"/>
      <c r="T151" s="3"/>
      <c r="U151" s="3"/>
      <c r="V151" s="3"/>
      <c r="W151" s="3"/>
      <c r="Y151" s="3"/>
    </row>
    <row r="152" spans="2:25">
      <c r="B152" s="47"/>
      <c r="C152" s="47"/>
      <c r="D152" s="47"/>
      <c r="E152" s="3"/>
      <c r="F152" s="3"/>
      <c r="G152" s="3"/>
      <c r="H152" s="3"/>
      <c r="I152" s="3"/>
      <c r="J152" s="3"/>
      <c r="K152" s="3"/>
      <c r="L152" s="3"/>
      <c r="M152" s="3"/>
      <c r="N152" s="3"/>
      <c r="O152" s="3"/>
      <c r="P152" s="3"/>
      <c r="Q152" s="3"/>
      <c r="R152" s="3"/>
      <c r="S152" s="3"/>
      <c r="T152" s="3"/>
      <c r="U152" s="3"/>
      <c r="V152" s="3"/>
      <c r="W152" s="3"/>
      <c r="Y152" s="3"/>
    </row>
    <row r="153" spans="2:25">
      <c r="B153" s="47"/>
      <c r="C153" s="47"/>
      <c r="D153" s="47"/>
      <c r="E153" s="3"/>
      <c r="F153" s="3"/>
      <c r="G153" s="3"/>
      <c r="H153" s="3"/>
      <c r="I153" s="3"/>
      <c r="J153" s="3"/>
      <c r="K153" s="3"/>
      <c r="L153" s="3"/>
      <c r="M153" s="3"/>
      <c r="N153" s="3"/>
      <c r="O153" s="3"/>
      <c r="P153" s="3"/>
      <c r="Q153" s="3"/>
      <c r="R153" s="3"/>
      <c r="S153" s="3"/>
      <c r="T153" s="3"/>
      <c r="U153" s="3"/>
      <c r="V153" s="3"/>
      <c r="W153" s="3"/>
      <c r="Y153" s="3"/>
    </row>
    <row r="154" spans="2:25">
      <c r="B154" s="47"/>
      <c r="C154" s="47"/>
      <c r="D154" s="47"/>
      <c r="E154" s="3"/>
      <c r="F154" s="3"/>
      <c r="G154" s="3"/>
      <c r="H154" s="3"/>
      <c r="I154" s="3"/>
      <c r="J154" s="3"/>
      <c r="K154" s="3"/>
      <c r="L154" s="3"/>
      <c r="M154" s="3"/>
      <c r="N154" s="3"/>
      <c r="O154" s="3"/>
      <c r="P154" s="3"/>
      <c r="Q154" s="3"/>
      <c r="R154" s="3"/>
      <c r="S154" s="3"/>
      <c r="T154" s="3"/>
      <c r="U154" s="3"/>
      <c r="V154" s="3"/>
      <c r="W154" s="3"/>
      <c r="Y154" s="3"/>
    </row>
    <row r="155" spans="2:25">
      <c r="B155" s="47"/>
      <c r="C155" s="47"/>
      <c r="D155" s="47"/>
      <c r="E155" s="3"/>
      <c r="F155" s="3"/>
      <c r="G155" s="3"/>
      <c r="H155" s="3"/>
      <c r="I155" s="3"/>
      <c r="J155" s="3"/>
      <c r="K155" s="3"/>
      <c r="L155" s="3"/>
      <c r="M155" s="3"/>
      <c r="N155" s="3"/>
      <c r="O155" s="3"/>
      <c r="P155" s="3"/>
      <c r="Q155" s="3"/>
      <c r="R155" s="3"/>
      <c r="S155" s="3"/>
      <c r="T155" s="3"/>
      <c r="U155" s="3"/>
      <c r="V155" s="3"/>
      <c r="W155" s="3"/>
      <c r="Y155" s="3"/>
    </row>
    <row r="156" spans="2:25">
      <c r="B156" s="47"/>
      <c r="C156" s="47"/>
      <c r="D156" s="47"/>
      <c r="E156" s="3"/>
      <c r="F156" s="3"/>
      <c r="G156" s="3"/>
      <c r="H156" s="3"/>
      <c r="I156" s="3"/>
      <c r="J156" s="3"/>
      <c r="K156" s="3"/>
      <c r="L156" s="3"/>
      <c r="M156" s="3"/>
      <c r="N156" s="3"/>
      <c r="O156" s="3"/>
      <c r="P156" s="3"/>
      <c r="Q156" s="3"/>
      <c r="R156" s="3"/>
      <c r="S156" s="3"/>
      <c r="T156" s="3"/>
      <c r="U156" s="3"/>
      <c r="V156" s="3"/>
      <c r="W156" s="3"/>
      <c r="Y156" s="3"/>
    </row>
    <row r="157" spans="2:25">
      <c r="B157" s="47"/>
      <c r="C157" s="47"/>
      <c r="D157" s="47"/>
      <c r="E157" s="3"/>
      <c r="F157" s="3"/>
      <c r="G157" s="3"/>
      <c r="H157" s="3"/>
      <c r="I157" s="3"/>
      <c r="J157" s="3"/>
      <c r="K157" s="3"/>
      <c r="L157" s="3"/>
      <c r="M157" s="3"/>
      <c r="N157" s="3"/>
      <c r="O157" s="3"/>
      <c r="P157" s="3"/>
      <c r="Q157" s="3"/>
      <c r="R157" s="3"/>
      <c r="S157" s="3"/>
      <c r="T157" s="3"/>
      <c r="U157" s="3"/>
      <c r="V157" s="3"/>
      <c r="W157" s="3"/>
      <c r="Y157" s="3"/>
    </row>
    <row r="158" spans="2:25">
      <c r="B158" s="47"/>
      <c r="C158" s="47"/>
      <c r="D158" s="47"/>
      <c r="E158" s="3"/>
      <c r="F158" s="3"/>
      <c r="G158" s="3"/>
      <c r="H158" s="3"/>
      <c r="I158" s="3"/>
      <c r="J158" s="3"/>
      <c r="K158" s="3"/>
      <c r="L158" s="3"/>
      <c r="M158" s="3"/>
      <c r="N158" s="3"/>
      <c r="O158" s="3"/>
      <c r="P158" s="3"/>
      <c r="Q158" s="3"/>
      <c r="R158" s="3"/>
      <c r="S158" s="3"/>
      <c r="T158" s="3"/>
      <c r="U158" s="3"/>
      <c r="V158" s="3"/>
      <c r="W158" s="3"/>
      <c r="Y158" s="3"/>
    </row>
    <row r="159" spans="2:25">
      <c r="B159" s="47"/>
      <c r="C159" s="47"/>
      <c r="D159" s="47"/>
      <c r="E159" s="3"/>
      <c r="F159" s="3"/>
      <c r="G159" s="3"/>
      <c r="H159" s="3"/>
      <c r="I159" s="3"/>
      <c r="J159" s="3"/>
      <c r="K159" s="3"/>
      <c r="L159" s="3"/>
      <c r="M159" s="3"/>
      <c r="N159" s="3"/>
      <c r="O159" s="3"/>
      <c r="P159" s="3"/>
      <c r="Q159" s="3"/>
      <c r="R159" s="3"/>
      <c r="S159" s="3"/>
      <c r="T159" s="3"/>
      <c r="U159" s="3"/>
      <c r="V159" s="3"/>
      <c r="W159" s="3"/>
      <c r="Y159" s="3"/>
    </row>
    <row r="160" spans="2:25">
      <c r="B160" s="47"/>
      <c r="C160" s="47"/>
      <c r="D160" s="47"/>
      <c r="E160" s="3"/>
      <c r="F160" s="3"/>
      <c r="G160" s="3"/>
      <c r="H160" s="3"/>
      <c r="I160" s="3"/>
      <c r="J160" s="3"/>
      <c r="K160" s="3"/>
      <c r="L160" s="3"/>
      <c r="M160" s="3"/>
      <c r="N160" s="3"/>
      <c r="O160" s="3"/>
      <c r="P160" s="3"/>
      <c r="Q160" s="3"/>
      <c r="R160" s="3"/>
      <c r="S160" s="3"/>
      <c r="T160" s="3"/>
      <c r="U160" s="3"/>
      <c r="V160" s="3"/>
      <c r="W160" s="3"/>
      <c r="Y160" s="3"/>
    </row>
    <row r="161" spans="2:25">
      <c r="B161" s="47"/>
      <c r="C161" s="47"/>
      <c r="D161" s="47"/>
      <c r="E161" s="3"/>
      <c r="F161" s="3"/>
      <c r="G161" s="3"/>
      <c r="H161" s="3"/>
      <c r="I161" s="3"/>
      <c r="J161" s="3"/>
      <c r="K161" s="3"/>
      <c r="L161" s="3"/>
      <c r="M161" s="3"/>
      <c r="N161" s="3"/>
      <c r="O161" s="3"/>
      <c r="P161" s="3"/>
      <c r="Q161" s="3"/>
      <c r="R161" s="3"/>
      <c r="S161" s="3"/>
      <c r="T161" s="3"/>
      <c r="U161" s="3"/>
      <c r="V161" s="3"/>
      <c r="W161" s="3"/>
      <c r="Y161" s="3"/>
    </row>
    <row r="162" spans="2:25">
      <c r="B162" s="47"/>
      <c r="C162" s="47"/>
      <c r="D162" s="47"/>
      <c r="E162" s="3"/>
      <c r="F162" s="3"/>
      <c r="G162" s="3"/>
      <c r="H162" s="3"/>
      <c r="I162" s="3"/>
      <c r="J162" s="3"/>
      <c r="K162" s="3"/>
      <c r="L162" s="3"/>
      <c r="M162" s="3"/>
      <c r="N162" s="3"/>
      <c r="O162" s="3"/>
      <c r="P162" s="3"/>
      <c r="Q162" s="3"/>
      <c r="R162" s="3"/>
      <c r="S162" s="3"/>
      <c r="T162" s="3"/>
      <c r="U162" s="3"/>
      <c r="V162" s="3"/>
      <c r="W162" s="3"/>
      <c r="Y162" s="3"/>
    </row>
    <row r="163" spans="2:25">
      <c r="B163" s="47"/>
      <c r="C163" s="47"/>
      <c r="D163" s="47"/>
      <c r="E163" s="3"/>
      <c r="F163" s="3"/>
      <c r="G163" s="3"/>
      <c r="H163" s="3"/>
      <c r="I163" s="3"/>
      <c r="J163" s="3"/>
      <c r="K163" s="3"/>
      <c r="L163" s="3"/>
      <c r="M163" s="3"/>
      <c r="N163" s="3"/>
      <c r="O163" s="3"/>
      <c r="P163" s="3"/>
      <c r="Q163" s="3"/>
      <c r="R163" s="3"/>
      <c r="S163" s="3"/>
      <c r="T163" s="3"/>
      <c r="U163" s="3"/>
      <c r="V163" s="3"/>
      <c r="W163" s="3"/>
      <c r="Y163" s="3"/>
    </row>
    <row r="164" spans="2:25">
      <c r="B164" s="47"/>
      <c r="C164" s="47"/>
      <c r="D164" s="47"/>
      <c r="E164" s="3"/>
      <c r="F164" s="3"/>
      <c r="G164" s="3"/>
      <c r="H164" s="3"/>
      <c r="I164" s="3"/>
      <c r="J164" s="3"/>
      <c r="K164" s="3"/>
      <c r="L164" s="3"/>
      <c r="M164" s="3"/>
      <c r="N164" s="3"/>
      <c r="O164" s="3"/>
      <c r="P164" s="3"/>
      <c r="Q164" s="3"/>
      <c r="R164" s="3"/>
      <c r="S164" s="3"/>
      <c r="T164" s="3"/>
      <c r="U164" s="3"/>
      <c r="V164" s="3"/>
      <c r="W164" s="3"/>
      <c r="Y164" s="3"/>
    </row>
    <row r="165" spans="2:25">
      <c r="B165" s="47"/>
      <c r="C165" s="47"/>
      <c r="D165" s="47"/>
      <c r="E165" s="3"/>
      <c r="F165" s="3"/>
      <c r="G165" s="3"/>
      <c r="H165" s="3"/>
      <c r="I165" s="3"/>
      <c r="J165" s="3"/>
      <c r="K165" s="3"/>
      <c r="L165" s="3"/>
      <c r="M165" s="3"/>
      <c r="N165" s="3"/>
      <c r="O165" s="3"/>
      <c r="P165" s="3"/>
      <c r="Q165" s="3"/>
      <c r="R165" s="3"/>
      <c r="S165" s="3"/>
      <c r="T165" s="3"/>
      <c r="U165" s="3"/>
      <c r="V165" s="3"/>
      <c r="W165" s="3"/>
      <c r="Y165" s="3"/>
    </row>
    <row r="166" spans="2:25">
      <c r="B166" s="47"/>
      <c r="C166" s="47"/>
      <c r="D166" s="47"/>
      <c r="E166" s="3"/>
      <c r="F166" s="3"/>
      <c r="G166" s="3"/>
      <c r="H166" s="3"/>
      <c r="I166" s="3"/>
      <c r="J166" s="3"/>
      <c r="K166" s="3"/>
      <c r="L166" s="3"/>
      <c r="M166" s="3"/>
      <c r="N166" s="3"/>
      <c r="O166" s="3"/>
      <c r="P166" s="3"/>
      <c r="Q166" s="3"/>
      <c r="R166" s="3"/>
      <c r="S166" s="3"/>
      <c r="T166" s="3"/>
      <c r="U166" s="3"/>
      <c r="V166" s="3"/>
      <c r="W166" s="3"/>
      <c r="Y166" s="3"/>
    </row>
    <row r="167" spans="2:25">
      <c r="B167" s="47"/>
      <c r="C167" s="47"/>
      <c r="D167" s="47"/>
      <c r="E167" s="3"/>
      <c r="F167" s="3"/>
      <c r="G167" s="3"/>
      <c r="H167" s="3"/>
      <c r="I167" s="3"/>
      <c r="J167" s="3"/>
      <c r="K167" s="3"/>
      <c r="L167" s="3"/>
      <c r="M167" s="3"/>
      <c r="N167" s="3"/>
      <c r="O167" s="3"/>
      <c r="P167" s="3"/>
      <c r="Q167" s="3"/>
      <c r="R167" s="3"/>
      <c r="S167" s="3"/>
      <c r="T167" s="3"/>
      <c r="U167" s="3"/>
      <c r="V167" s="3"/>
      <c r="W167" s="3"/>
      <c r="Y167" s="3"/>
    </row>
    <row r="168" spans="2:25">
      <c r="B168" s="47"/>
      <c r="C168" s="47"/>
      <c r="D168" s="47"/>
      <c r="E168" s="3"/>
      <c r="F168" s="3"/>
      <c r="G168" s="3"/>
      <c r="H168" s="3"/>
      <c r="I168" s="3"/>
      <c r="J168" s="3"/>
      <c r="K168" s="3"/>
      <c r="L168" s="3"/>
      <c r="M168" s="3"/>
      <c r="N168" s="3"/>
      <c r="O168" s="3"/>
      <c r="P168" s="3"/>
      <c r="Q168" s="3"/>
      <c r="R168" s="3"/>
      <c r="S168" s="3"/>
      <c r="T168" s="3"/>
      <c r="U168" s="3"/>
      <c r="V168" s="3"/>
      <c r="W168" s="3"/>
      <c r="Y168" s="3"/>
    </row>
    <row r="169" spans="2:25">
      <c r="B169" s="47"/>
      <c r="C169" s="47"/>
      <c r="D169" s="47"/>
      <c r="E169" s="3"/>
      <c r="F169" s="3"/>
      <c r="G169" s="3"/>
      <c r="H169" s="3"/>
      <c r="I169" s="3"/>
      <c r="J169" s="3"/>
      <c r="K169" s="3"/>
      <c r="L169" s="3"/>
      <c r="M169" s="3"/>
      <c r="N169" s="3"/>
      <c r="O169" s="3"/>
      <c r="P169" s="3"/>
      <c r="Q169" s="3"/>
      <c r="R169" s="3"/>
      <c r="S169" s="3"/>
      <c r="T169" s="3"/>
      <c r="U169" s="3"/>
      <c r="V169" s="3"/>
      <c r="W169" s="3"/>
      <c r="Y169" s="3"/>
    </row>
    <row r="170" spans="2:25">
      <c r="B170" s="47"/>
      <c r="C170" s="47"/>
      <c r="D170" s="47"/>
      <c r="E170" s="3"/>
      <c r="F170" s="3"/>
      <c r="G170" s="3"/>
      <c r="H170" s="3"/>
      <c r="I170" s="3"/>
      <c r="J170" s="3"/>
      <c r="K170" s="3"/>
      <c r="L170" s="3"/>
      <c r="M170" s="3"/>
      <c r="N170" s="3"/>
      <c r="O170" s="3"/>
      <c r="P170" s="3"/>
      <c r="Q170" s="3"/>
      <c r="R170" s="3"/>
      <c r="S170" s="3"/>
      <c r="T170" s="3"/>
      <c r="U170" s="3"/>
      <c r="V170" s="3"/>
      <c r="W170" s="3"/>
      <c r="Y170" s="3"/>
    </row>
    <row r="171" spans="2:25">
      <c r="B171" s="47"/>
      <c r="C171" s="47"/>
      <c r="D171" s="47"/>
      <c r="E171" s="3"/>
      <c r="F171" s="3"/>
      <c r="G171" s="3"/>
      <c r="H171" s="3"/>
      <c r="I171" s="3"/>
      <c r="J171" s="3"/>
      <c r="K171" s="3"/>
      <c r="L171" s="3"/>
      <c r="M171" s="3"/>
      <c r="N171" s="3"/>
      <c r="O171" s="3"/>
      <c r="P171" s="3"/>
      <c r="Q171" s="3"/>
      <c r="R171" s="3"/>
      <c r="S171" s="3"/>
      <c r="T171" s="3"/>
      <c r="U171" s="3"/>
      <c r="V171" s="3"/>
      <c r="W171" s="3"/>
      <c r="Y171" s="3"/>
    </row>
    <row r="172" spans="2:25">
      <c r="B172" s="47"/>
      <c r="C172" s="47"/>
      <c r="D172" s="47"/>
      <c r="E172" s="3"/>
      <c r="F172" s="3"/>
      <c r="G172" s="3"/>
      <c r="H172" s="3"/>
      <c r="I172" s="3"/>
      <c r="J172" s="3"/>
      <c r="K172" s="3"/>
      <c r="L172" s="3"/>
      <c r="M172" s="3"/>
      <c r="N172" s="3"/>
      <c r="O172" s="3"/>
      <c r="P172" s="3"/>
      <c r="Q172" s="3"/>
      <c r="R172" s="3"/>
      <c r="S172" s="3"/>
      <c r="T172" s="3"/>
      <c r="U172" s="3"/>
      <c r="V172" s="3"/>
      <c r="W172" s="3"/>
      <c r="Y172" s="3"/>
    </row>
    <row r="173" spans="2:25">
      <c r="B173" s="47"/>
      <c r="C173" s="47"/>
      <c r="D173" s="47"/>
      <c r="E173" s="3"/>
      <c r="F173" s="3"/>
      <c r="G173" s="3"/>
      <c r="H173" s="3"/>
      <c r="I173" s="3"/>
      <c r="J173" s="3"/>
      <c r="K173" s="3"/>
      <c r="L173" s="3"/>
      <c r="M173" s="3"/>
      <c r="N173" s="3"/>
      <c r="O173" s="3"/>
      <c r="P173" s="3"/>
      <c r="Q173" s="3"/>
      <c r="R173" s="3"/>
      <c r="S173" s="3"/>
      <c r="T173" s="3"/>
      <c r="U173" s="3"/>
      <c r="V173" s="3"/>
      <c r="W173" s="3"/>
      <c r="Y173" s="3"/>
    </row>
    <row r="174" spans="2:25">
      <c r="B174" s="47"/>
      <c r="C174" s="47"/>
      <c r="D174" s="47"/>
      <c r="E174" s="3"/>
      <c r="F174" s="3"/>
      <c r="G174" s="3"/>
      <c r="H174" s="3"/>
      <c r="I174" s="3"/>
      <c r="J174" s="3"/>
      <c r="K174" s="3"/>
      <c r="L174" s="3"/>
      <c r="M174" s="3"/>
      <c r="N174" s="3"/>
      <c r="O174" s="3"/>
      <c r="P174" s="3"/>
      <c r="Q174" s="3"/>
      <c r="R174" s="3"/>
      <c r="S174" s="3"/>
      <c r="T174" s="3"/>
      <c r="U174" s="3"/>
      <c r="V174" s="3"/>
      <c r="W174" s="3"/>
      <c r="Y174" s="3"/>
    </row>
    <row r="175" spans="2:25">
      <c r="B175" s="47"/>
      <c r="C175" s="47"/>
      <c r="D175" s="47"/>
      <c r="E175" s="3"/>
      <c r="F175" s="3"/>
      <c r="G175" s="3"/>
      <c r="H175" s="3"/>
      <c r="I175" s="3"/>
      <c r="J175" s="3"/>
      <c r="K175" s="3"/>
      <c r="L175" s="3"/>
      <c r="M175" s="3"/>
      <c r="N175" s="3"/>
      <c r="O175" s="3"/>
      <c r="P175" s="3"/>
      <c r="Q175" s="3"/>
      <c r="R175" s="3"/>
      <c r="S175" s="3"/>
      <c r="T175" s="3"/>
      <c r="U175" s="3"/>
      <c r="V175" s="3"/>
      <c r="W175" s="3"/>
      <c r="Y175" s="3"/>
    </row>
    <row r="176" spans="2:25">
      <c r="B176" s="47"/>
      <c r="C176" s="47"/>
      <c r="D176" s="47"/>
      <c r="E176" s="3"/>
      <c r="F176" s="3"/>
      <c r="G176" s="3"/>
      <c r="H176" s="3"/>
      <c r="I176" s="3"/>
      <c r="J176" s="3"/>
      <c r="K176" s="3"/>
      <c r="L176" s="3"/>
      <c r="M176" s="3"/>
      <c r="N176" s="3"/>
      <c r="O176" s="3"/>
      <c r="P176" s="3"/>
      <c r="Q176" s="3"/>
      <c r="R176" s="3"/>
      <c r="S176" s="3"/>
      <c r="T176" s="3"/>
      <c r="U176" s="3"/>
      <c r="V176" s="3"/>
      <c r="W176" s="3"/>
      <c r="Y176" s="3"/>
    </row>
    <row r="177" spans="2:25">
      <c r="B177" s="47"/>
      <c r="C177" s="47"/>
      <c r="D177" s="47"/>
      <c r="E177" s="3"/>
      <c r="F177" s="3"/>
      <c r="G177" s="3"/>
      <c r="H177" s="3"/>
      <c r="I177" s="3"/>
      <c r="J177" s="3"/>
      <c r="K177" s="3"/>
      <c r="L177" s="3"/>
      <c r="M177" s="3"/>
      <c r="N177" s="3"/>
      <c r="O177" s="3"/>
      <c r="P177" s="3"/>
      <c r="Q177" s="3"/>
      <c r="R177" s="3"/>
      <c r="S177" s="3"/>
      <c r="T177" s="3"/>
      <c r="U177" s="3"/>
      <c r="V177" s="3"/>
      <c r="W177" s="3"/>
      <c r="Y177" s="3"/>
    </row>
    <row r="178" spans="2:25">
      <c r="B178" s="47"/>
      <c r="C178" s="47"/>
      <c r="D178" s="47"/>
      <c r="E178" s="3"/>
      <c r="F178" s="3"/>
      <c r="G178" s="3"/>
      <c r="H178" s="3"/>
      <c r="I178" s="3"/>
      <c r="J178" s="3"/>
      <c r="K178" s="3"/>
      <c r="L178" s="3"/>
      <c r="M178" s="3"/>
      <c r="N178" s="3"/>
      <c r="O178" s="3"/>
      <c r="P178" s="3"/>
      <c r="Q178" s="3"/>
      <c r="R178" s="3"/>
      <c r="S178" s="3"/>
      <c r="T178" s="3"/>
      <c r="U178" s="3"/>
      <c r="V178" s="3"/>
      <c r="W178" s="3"/>
      <c r="Y178" s="3"/>
    </row>
    <row r="179" spans="2:25">
      <c r="B179" s="47"/>
      <c r="C179" s="47"/>
      <c r="D179" s="47"/>
      <c r="E179" s="3"/>
      <c r="F179" s="3"/>
      <c r="G179" s="3"/>
      <c r="H179" s="3"/>
      <c r="I179" s="3"/>
      <c r="J179" s="3"/>
      <c r="K179" s="3"/>
      <c r="L179" s="3"/>
      <c r="M179" s="3"/>
      <c r="N179" s="3"/>
      <c r="O179" s="3"/>
      <c r="P179" s="3"/>
      <c r="Q179" s="3"/>
      <c r="R179" s="3"/>
      <c r="S179" s="3"/>
      <c r="T179" s="3"/>
      <c r="U179" s="3"/>
      <c r="V179" s="3"/>
      <c r="W179" s="3"/>
      <c r="Y179" s="3"/>
    </row>
    <row r="180" spans="2:25">
      <c r="B180" s="47"/>
      <c r="C180" s="47"/>
      <c r="D180" s="47"/>
      <c r="E180" s="3"/>
      <c r="F180" s="3"/>
      <c r="G180" s="3"/>
      <c r="H180" s="3"/>
      <c r="I180" s="3"/>
      <c r="J180" s="3"/>
      <c r="K180" s="3"/>
      <c r="L180" s="3"/>
      <c r="M180" s="3"/>
      <c r="N180" s="3"/>
      <c r="O180" s="3"/>
      <c r="P180" s="3"/>
      <c r="Q180" s="3"/>
      <c r="R180" s="3"/>
      <c r="S180" s="3"/>
      <c r="T180" s="3"/>
      <c r="U180" s="3"/>
      <c r="V180" s="3"/>
      <c r="W180" s="3"/>
      <c r="Y180" s="3"/>
    </row>
    <row r="181" spans="2:25">
      <c r="B181" s="47"/>
      <c r="C181" s="47"/>
      <c r="D181" s="47"/>
      <c r="E181" s="3"/>
      <c r="F181" s="3"/>
      <c r="G181" s="3"/>
      <c r="H181" s="3"/>
      <c r="I181" s="3"/>
      <c r="J181" s="3"/>
      <c r="K181" s="3"/>
      <c r="L181" s="3"/>
      <c r="M181" s="3"/>
      <c r="N181" s="3"/>
      <c r="O181" s="3"/>
      <c r="P181" s="3"/>
      <c r="Q181" s="3"/>
      <c r="R181" s="3"/>
      <c r="S181" s="3"/>
      <c r="T181" s="3"/>
      <c r="U181" s="3"/>
      <c r="V181" s="3"/>
      <c r="W181" s="3"/>
      <c r="Y181" s="3"/>
    </row>
    <row r="182" spans="2:25">
      <c r="B182" s="47"/>
      <c r="C182" s="47"/>
      <c r="D182" s="47"/>
    </row>
    <row r="183" spans="2:25">
      <c r="B183" s="47"/>
      <c r="C183" s="47"/>
      <c r="D183" s="47"/>
    </row>
    <row r="184" spans="2:25">
      <c r="B184" s="47"/>
      <c r="C184" s="47"/>
      <c r="D184" s="47"/>
    </row>
    <row r="185" spans="2:25">
      <c r="B185" s="47"/>
      <c r="C185" s="47"/>
      <c r="D185" s="47"/>
    </row>
    <row r="186" spans="2:25">
      <c r="B186" s="47"/>
      <c r="C186" s="47"/>
      <c r="D186" s="47"/>
    </row>
    <row r="187" spans="2:25">
      <c r="B187" s="47"/>
      <c r="C187" s="47"/>
      <c r="D187" s="47"/>
    </row>
    <row r="188" spans="2:25">
      <c r="B188" s="47"/>
      <c r="C188" s="47"/>
      <c r="D188" s="47"/>
    </row>
    <row r="189" spans="2:25">
      <c r="B189" s="47"/>
      <c r="C189" s="47"/>
      <c r="D189" s="47"/>
    </row>
    <row r="190" spans="2:25">
      <c r="B190" s="47"/>
      <c r="C190" s="47"/>
      <c r="D190" s="47"/>
    </row>
    <row r="191" spans="2:25">
      <c r="B191" s="47"/>
      <c r="C191" s="47"/>
      <c r="D191" s="47"/>
    </row>
  </sheetData>
  <sheetProtection algorithmName="SHA-512" hashValue="jjFGIhSK/TnoRrZ5gYrYH5fuVOULXNvORy/NfKBFtyxobPd/Vkk8AYXre54ox3L8NFJ1V2W0Xq9eHsZrvtXcWA==" saltValue="5LNLjKRkvM40Puu6LzTE4w==" spinCount="100000" sheet="1" selectLockedCells="1"/>
  <protectedRanges>
    <protectedRange sqref="F26:W53 M10 K10 I10 V10 S10 P10 M16:M21 K16:K21 I16:I21 V16:V21 S16:S21 P16:P21" name="範圍1"/>
    <protectedRange sqref="I8 K8 M8 P8 S8 V8" name="範圍1_1"/>
    <protectedRange sqref="X10:X12 X38:X40 X33:X36" name="範圍1_2"/>
    <protectedRange sqref="I9 K9 M9 P9 S9 V9" name="範圍1_1_1"/>
    <protectedRange sqref="M11:M15 K11:K15 I11:I15 V11:V15 S11:S15 P11:P15" name="範圍1_5"/>
  </protectedRanges>
  <mergeCells count="77">
    <mergeCell ref="Q19:R19"/>
    <mergeCell ref="T19:U19"/>
    <mergeCell ref="C19:G21"/>
    <mergeCell ref="Q34:W37"/>
    <mergeCell ref="M26:N29"/>
    <mergeCell ref="O26:P29"/>
    <mergeCell ref="Q26:W29"/>
    <mergeCell ref="Q30:W33"/>
    <mergeCell ref="C26:E29"/>
    <mergeCell ref="M25:N25"/>
    <mergeCell ref="O25:P25"/>
    <mergeCell ref="F24:G25"/>
    <mergeCell ref="O30:P33"/>
    <mergeCell ref="M30:N33"/>
    <mergeCell ref="F26:G29"/>
    <mergeCell ref="H26:L29"/>
    <mergeCell ref="D2:W2"/>
    <mergeCell ref="H24:L25"/>
    <mergeCell ref="D8:W8"/>
    <mergeCell ref="E9:W9"/>
    <mergeCell ref="D10:W10"/>
    <mergeCell ref="E11:W11"/>
    <mergeCell ref="C16:G16"/>
    <mergeCell ref="Q16:R16"/>
    <mergeCell ref="T16:U16"/>
    <mergeCell ref="C17:G18"/>
    <mergeCell ref="E7:W7"/>
    <mergeCell ref="E6:W6"/>
    <mergeCell ref="E4:W4"/>
    <mergeCell ref="E3:W3"/>
    <mergeCell ref="Q24:W25"/>
    <mergeCell ref="E5:W5"/>
    <mergeCell ref="F50:G53"/>
    <mergeCell ref="F34:G37"/>
    <mergeCell ref="C42:E42"/>
    <mergeCell ref="C46:E46"/>
    <mergeCell ref="Q42:W45"/>
    <mergeCell ref="M42:N45"/>
    <mergeCell ref="O42:P45"/>
    <mergeCell ref="M46:N49"/>
    <mergeCell ref="M50:N53"/>
    <mergeCell ref="Q50:W53"/>
    <mergeCell ref="Q46:W49"/>
    <mergeCell ref="O46:P49"/>
    <mergeCell ref="O50:P53"/>
    <mergeCell ref="C50:E50"/>
    <mergeCell ref="H50:L53"/>
    <mergeCell ref="H46:L49"/>
    <mergeCell ref="F46:G49"/>
    <mergeCell ref="M34:N37"/>
    <mergeCell ref="O34:P37"/>
    <mergeCell ref="H42:L45"/>
    <mergeCell ref="C30:E33"/>
    <mergeCell ref="C39:E39"/>
    <mergeCell ref="C43:E43"/>
    <mergeCell ref="C47:E47"/>
    <mergeCell ref="H34:L37"/>
    <mergeCell ref="H30:L33"/>
    <mergeCell ref="C34:E37"/>
    <mergeCell ref="C38:E38"/>
    <mergeCell ref="F30:G33"/>
    <mergeCell ref="B54:W54"/>
    <mergeCell ref="E12:W12"/>
    <mergeCell ref="E14:W14"/>
    <mergeCell ref="E15:W15"/>
    <mergeCell ref="E13:W13"/>
    <mergeCell ref="C22:W22"/>
    <mergeCell ref="C23:W23"/>
    <mergeCell ref="C24:E25"/>
    <mergeCell ref="F38:G41"/>
    <mergeCell ref="H38:L41"/>
    <mergeCell ref="M38:N41"/>
    <mergeCell ref="O38:P41"/>
    <mergeCell ref="Q38:W41"/>
    <mergeCell ref="M24:P24"/>
    <mergeCell ref="C51:E51"/>
    <mergeCell ref="F42:G45"/>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1:U613"/>
  <sheetViews>
    <sheetView view="pageBreakPreview" topLeftCell="A10" zoomScale="90" zoomScaleNormal="100" zoomScaleSheetLayoutView="90" workbookViewId="0">
      <selection activeCell="C5" sqref="C5:L53"/>
    </sheetView>
  </sheetViews>
  <sheetFormatPr defaultColWidth="9" defaultRowHeight="16.5"/>
  <cols>
    <col min="1" max="1" width="1.125" style="160" customWidth="1"/>
    <col min="2" max="2" width="5.125" style="160" customWidth="1"/>
    <col min="3" max="3" width="9" style="160"/>
    <col min="4" max="4" width="14.625" style="160" customWidth="1"/>
    <col min="5" max="9" width="12.625" style="160" customWidth="1"/>
    <col min="10" max="10" width="5.125" style="160" customWidth="1"/>
    <col min="11" max="11" width="8.125" style="160" customWidth="1"/>
    <col min="12" max="12" width="12.625" style="160" customWidth="1"/>
    <col min="13" max="13" width="1.125" style="160" customWidth="1"/>
    <col min="14" max="16384" width="9" style="160"/>
  </cols>
  <sheetData>
    <row r="1" spans="2:21" ht="8.25" customHeight="1">
      <c r="B1" s="159"/>
      <c r="C1" s="159"/>
      <c r="D1" s="159"/>
      <c r="E1" s="159"/>
      <c r="F1" s="159"/>
      <c r="G1" s="159"/>
      <c r="H1" s="159"/>
      <c r="I1" s="159"/>
      <c r="J1" s="159"/>
      <c r="K1" s="159"/>
      <c r="L1" s="159"/>
    </row>
    <row r="2" spans="2:21" ht="144.75" customHeight="1">
      <c r="B2" s="180">
        <v>8</v>
      </c>
      <c r="C2" s="778" t="s">
        <v>972</v>
      </c>
      <c r="D2" s="779"/>
      <c r="E2" s="779"/>
      <c r="F2" s="779"/>
      <c r="G2" s="779"/>
      <c r="H2" s="779"/>
      <c r="I2" s="779"/>
      <c r="J2" s="779"/>
      <c r="K2" s="779"/>
      <c r="L2" s="779"/>
      <c r="N2" s="161"/>
      <c r="O2" s="161"/>
      <c r="P2" s="161"/>
      <c r="Q2" s="161"/>
      <c r="R2" s="161"/>
      <c r="S2" s="161"/>
      <c r="T2" s="161"/>
      <c r="U2" s="161"/>
    </row>
    <row r="3" spans="2:21" ht="7.5" customHeight="1">
      <c r="B3" s="162"/>
      <c r="C3" s="777"/>
      <c r="D3" s="777"/>
      <c r="E3" s="777"/>
      <c r="F3" s="777"/>
      <c r="G3" s="777"/>
      <c r="H3" s="777"/>
      <c r="I3" s="777"/>
      <c r="J3" s="777"/>
      <c r="K3" s="777"/>
      <c r="L3" s="163"/>
      <c r="N3" s="161"/>
      <c r="O3" s="161"/>
      <c r="P3" s="161"/>
      <c r="Q3" s="161"/>
      <c r="R3" s="161"/>
      <c r="S3" s="161"/>
      <c r="T3" s="161"/>
      <c r="U3" s="161"/>
    </row>
    <row r="5" spans="2:21">
      <c r="C5" s="780"/>
      <c r="D5" s="781"/>
      <c r="E5" s="781"/>
      <c r="F5" s="781"/>
      <c r="G5" s="781"/>
      <c r="H5" s="781"/>
      <c r="I5" s="781"/>
      <c r="J5" s="781"/>
      <c r="K5" s="781"/>
      <c r="L5" s="782"/>
    </row>
    <row r="6" spans="2:21">
      <c r="C6" s="783"/>
      <c r="D6" s="784"/>
      <c r="E6" s="784"/>
      <c r="F6" s="784"/>
      <c r="G6" s="784"/>
      <c r="H6" s="784"/>
      <c r="I6" s="784"/>
      <c r="J6" s="784"/>
      <c r="K6" s="784"/>
      <c r="L6" s="785"/>
    </row>
    <row r="7" spans="2:21">
      <c r="C7" s="783"/>
      <c r="D7" s="784"/>
      <c r="E7" s="784"/>
      <c r="F7" s="784"/>
      <c r="G7" s="784"/>
      <c r="H7" s="784"/>
      <c r="I7" s="784"/>
      <c r="J7" s="784"/>
      <c r="K7" s="784"/>
      <c r="L7" s="785"/>
    </row>
    <row r="8" spans="2:21">
      <c r="C8" s="783"/>
      <c r="D8" s="784"/>
      <c r="E8" s="784"/>
      <c r="F8" s="784"/>
      <c r="G8" s="784"/>
      <c r="H8" s="784"/>
      <c r="I8" s="784"/>
      <c r="J8" s="784"/>
      <c r="K8" s="784"/>
      <c r="L8" s="785"/>
    </row>
    <row r="9" spans="2:21">
      <c r="C9" s="783"/>
      <c r="D9" s="784"/>
      <c r="E9" s="784"/>
      <c r="F9" s="784"/>
      <c r="G9" s="784"/>
      <c r="H9" s="784"/>
      <c r="I9" s="784"/>
      <c r="J9" s="784"/>
      <c r="K9" s="784"/>
      <c r="L9" s="785"/>
    </row>
    <row r="10" spans="2:21">
      <c r="C10" s="783"/>
      <c r="D10" s="784"/>
      <c r="E10" s="784"/>
      <c r="F10" s="784"/>
      <c r="G10" s="784"/>
      <c r="H10" s="784"/>
      <c r="I10" s="784"/>
      <c r="J10" s="784"/>
      <c r="K10" s="784"/>
      <c r="L10" s="785"/>
    </row>
    <row r="11" spans="2:21">
      <c r="C11" s="783"/>
      <c r="D11" s="784"/>
      <c r="E11" s="784"/>
      <c r="F11" s="784"/>
      <c r="G11" s="784"/>
      <c r="H11" s="784"/>
      <c r="I11" s="784"/>
      <c r="J11" s="784"/>
      <c r="K11" s="784"/>
      <c r="L11" s="785"/>
    </row>
    <row r="12" spans="2:21">
      <c r="C12" s="783"/>
      <c r="D12" s="784"/>
      <c r="E12" s="784"/>
      <c r="F12" s="784"/>
      <c r="G12" s="784"/>
      <c r="H12" s="784"/>
      <c r="I12" s="784"/>
      <c r="J12" s="784"/>
      <c r="K12" s="784"/>
      <c r="L12" s="785"/>
    </row>
    <row r="13" spans="2:21">
      <c r="C13" s="783"/>
      <c r="D13" s="784"/>
      <c r="E13" s="784"/>
      <c r="F13" s="784"/>
      <c r="G13" s="784"/>
      <c r="H13" s="784"/>
      <c r="I13" s="784"/>
      <c r="J13" s="784"/>
      <c r="K13" s="784"/>
      <c r="L13" s="785"/>
    </row>
    <row r="14" spans="2:21">
      <c r="C14" s="783"/>
      <c r="D14" s="784"/>
      <c r="E14" s="784"/>
      <c r="F14" s="784"/>
      <c r="G14" s="784"/>
      <c r="H14" s="784"/>
      <c r="I14" s="784"/>
      <c r="J14" s="784"/>
      <c r="K14" s="784"/>
      <c r="L14" s="785"/>
    </row>
    <row r="15" spans="2:21">
      <c r="C15" s="783"/>
      <c r="D15" s="784"/>
      <c r="E15" s="784"/>
      <c r="F15" s="784"/>
      <c r="G15" s="784"/>
      <c r="H15" s="784"/>
      <c r="I15" s="784"/>
      <c r="J15" s="784"/>
      <c r="K15" s="784"/>
      <c r="L15" s="785"/>
    </row>
    <row r="16" spans="2:21">
      <c r="C16" s="783"/>
      <c r="D16" s="784"/>
      <c r="E16" s="784"/>
      <c r="F16" s="784"/>
      <c r="G16" s="784"/>
      <c r="H16" s="784"/>
      <c r="I16" s="784"/>
      <c r="J16" s="784"/>
      <c r="K16" s="784"/>
      <c r="L16" s="785"/>
    </row>
    <row r="17" spans="3:12">
      <c r="C17" s="783"/>
      <c r="D17" s="784"/>
      <c r="E17" s="784"/>
      <c r="F17" s="784"/>
      <c r="G17" s="784"/>
      <c r="H17" s="784"/>
      <c r="I17" s="784"/>
      <c r="J17" s="784"/>
      <c r="K17" s="784"/>
      <c r="L17" s="785"/>
    </row>
    <row r="18" spans="3:12">
      <c r="C18" s="783"/>
      <c r="D18" s="784"/>
      <c r="E18" s="784"/>
      <c r="F18" s="784"/>
      <c r="G18" s="784"/>
      <c r="H18" s="784"/>
      <c r="I18" s="784"/>
      <c r="J18" s="784"/>
      <c r="K18" s="784"/>
      <c r="L18" s="785"/>
    </row>
    <row r="19" spans="3:12">
      <c r="C19" s="783"/>
      <c r="D19" s="784"/>
      <c r="E19" s="784"/>
      <c r="F19" s="784"/>
      <c r="G19" s="784"/>
      <c r="H19" s="784"/>
      <c r="I19" s="784"/>
      <c r="J19" s="784"/>
      <c r="K19" s="784"/>
      <c r="L19" s="785"/>
    </row>
    <row r="20" spans="3:12">
      <c r="C20" s="783"/>
      <c r="D20" s="784"/>
      <c r="E20" s="784"/>
      <c r="F20" s="784"/>
      <c r="G20" s="784"/>
      <c r="H20" s="784"/>
      <c r="I20" s="784"/>
      <c r="J20" s="784"/>
      <c r="K20" s="784"/>
      <c r="L20" s="785"/>
    </row>
    <row r="21" spans="3:12">
      <c r="C21" s="783"/>
      <c r="D21" s="784"/>
      <c r="E21" s="784"/>
      <c r="F21" s="784"/>
      <c r="G21" s="784"/>
      <c r="H21" s="784"/>
      <c r="I21" s="784"/>
      <c r="J21" s="784"/>
      <c r="K21" s="784"/>
      <c r="L21" s="785"/>
    </row>
    <row r="22" spans="3:12">
      <c r="C22" s="783"/>
      <c r="D22" s="784"/>
      <c r="E22" s="784"/>
      <c r="F22" s="784"/>
      <c r="G22" s="784"/>
      <c r="H22" s="784"/>
      <c r="I22" s="784"/>
      <c r="J22" s="784"/>
      <c r="K22" s="784"/>
      <c r="L22" s="785"/>
    </row>
    <row r="23" spans="3:12">
      <c r="C23" s="783"/>
      <c r="D23" s="784"/>
      <c r="E23" s="784"/>
      <c r="F23" s="784"/>
      <c r="G23" s="784"/>
      <c r="H23" s="784"/>
      <c r="I23" s="784"/>
      <c r="J23" s="784"/>
      <c r="K23" s="784"/>
      <c r="L23" s="785"/>
    </row>
    <row r="24" spans="3:12">
      <c r="C24" s="783"/>
      <c r="D24" s="784"/>
      <c r="E24" s="784"/>
      <c r="F24" s="784"/>
      <c r="G24" s="784"/>
      <c r="H24" s="784"/>
      <c r="I24" s="784"/>
      <c r="J24" s="784"/>
      <c r="K24" s="784"/>
      <c r="L24" s="785"/>
    </row>
    <row r="25" spans="3:12">
      <c r="C25" s="783"/>
      <c r="D25" s="784"/>
      <c r="E25" s="784"/>
      <c r="F25" s="784"/>
      <c r="G25" s="784"/>
      <c r="H25" s="784"/>
      <c r="I25" s="784"/>
      <c r="J25" s="784"/>
      <c r="K25" s="784"/>
      <c r="L25" s="785"/>
    </row>
    <row r="26" spans="3:12">
      <c r="C26" s="783"/>
      <c r="D26" s="784"/>
      <c r="E26" s="784"/>
      <c r="F26" s="784"/>
      <c r="G26" s="784"/>
      <c r="H26" s="784"/>
      <c r="I26" s="784"/>
      <c r="J26" s="784"/>
      <c r="K26" s="784"/>
      <c r="L26" s="785"/>
    </row>
    <row r="27" spans="3:12">
      <c r="C27" s="783"/>
      <c r="D27" s="784"/>
      <c r="E27" s="784"/>
      <c r="F27" s="784"/>
      <c r="G27" s="784"/>
      <c r="H27" s="784"/>
      <c r="I27" s="784"/>
      <c r="J27" s="784"/>
      <c r="K27" s="784"/>
      <c r="L27" s="785"/>
    </row>
    <row r="28" spans="3:12">
      <c r="C28" s="783"/>
      <c r="D28" s="784"/>
      <c r="E28" s="784"/>
      <c r="F28" s="784"/>
      <c r="G28" s="784"/>
      <c r="H28" s="784"/>
      <c r="I28" s="784"/>
      <c r="J28" s="784"/>
      <c r="K28" s="784"/>
      <c r="L28" s="785"/>
    </row>
    <row r="29" spans="3:12">
      <c r="C29" s="783"/>
      <c r="D29" s="784"/>
      <c r="E29" s="784"/>
      <c r="F29" s="784"/>
      <c r="G29" s="784"/>
      <c r="H29" s="784"/>
      <c r="I29" s="784"/>
      <c r="J29" s="784"/>
      <c r="K29" s="784"/>
      <c r="L29" s="785"/>
    </row>
    <row r="30" spans="3:12">
      <c r="C30" s="783"/>
      <c r="D30" s="784"/>
      <c r="E30" s="784"/>
      <c r="F30" s="784"/>
      <c r="G30" s="784"/>
      <c r="H30" s="784"/>
      <c r="I30" s="784"/>
      <c r="J30" s="784"/>
      <c r="K30" s="784"/>
      <c r="L30" s="785"/>
    </row>
    <row r="31" spans="3:12">
      <c r="C31" s="783"/>
      <c r="D31" s="784"/>
      <c r="E31" s="784"/>
      <c r="F31" s="784"/>
      <c r="G31" s="784"/>
      <c r="H31" s="784"/>
      <c r="I31" s="784"/>
      <c r="J31" s="784"/>
      <c r="K31" s="784"/>
      <c r="L31" s="785"/>
    </row>
    <row r="32" spans="3:12">
      <c r="C32" s="783"/>
      <c r="D32" s="784"/>
      <c r="E32" s="784"/>
      <c r="F32" s="784"/>
      <c r="G32" s="784"/>
      <c r="H32" s="784"/>
      <c r="I32" s="784"/>
      <c r="J32" s="784"/>
      <c r="K32" s="784"/>
      <c r="L32" s="785"/>
    </row>
    <row r="33" spans="3:12">
      <c r="C33" s="783"/>
      <c r="D33" s="784"/>
      <c r="E33" s="784"/>
      <c r="F33" s="784"/>
      <c r="G33" s="784"/>
      <c r="H33" s="784"/>
      <c r="I33" s="784"/>
      <c r="J33" s="784"/>
      <c r="K33" s="784"/>
      <c r="L33" s="785"/>
    </row>
    <row r="34" spans="3:12">
      <c r="C34" s="783"/>
      <c r="D34" s="784"/>
      <c r="E34" s="784"/>
      <c r="F34" s="784"/>
      <c r="G34" s="784"/>
      <c r="H34" s="784"/>
      <c r="I34" s="784"/>
      <c r="J34" s="784"/>
      <c r="K34" s="784"/>
      <c r="L34" s="785"/>
    </row>
    <row r="35" spans="3:12">
      <c r="C35" s="783"/>
      <c r="D35" s="784"/>
      <c r="E35" s="784"/>
      <c r="F35" s="784"/>
      <c r="G35" s="784"/>
      <c r="H35" s="784"/>
      <c r="I35" s="784"/>
      <c r="J35" s="784"/>
      <c r="K35" s="784"/>
      <c r="L35" s="785"/>
    </row>
    <row r="36" spans="3:12">
      <c r="C36" s="783"/>
      <c r="D36" s="784"/>
      <c r="E36" s="784"/>
      <c r="F36" s="784"/>
      <c r="G36" s="784"/>
      <c r="H36" s="784"/>
      <c r="I36" s="784"/>
      <c r="J36" s="784"/>
      <c r="K36" s="784"/>
      <c r="L36" s="785"/>
    </row>
    <row r="37" spans="3:12">
      <c r="C37" s="783"/>
      <c r="D37" s="784"/>
      <c r="E37" s="784"/>
      <c r="F37" s="784"/>
      <c r="G37" s="784"/>
      <c r="H37" s="784"/>
      <c r="I37" s="784"/>
      <c r="J37" s="784"/>
      <c r="K37" s="784"/>
      <c r="L37" s="785"/>
    </row>
    <row r="38" spans="3:12">
      <c r="C38" s="786"/>
      <c r="D38" s="784"/>
      <c r="E38" s="784"/>
      <c r="F38" s="784"/>
      <c r="G38" s="784"/>
      <c r="H38" s="784"/>
      <c r="I38" s="784"/>
      <c r="J38" s="784"/>
      <c r="K38" s="784"/>
      <c r="L38" s="785"/>
    </row>
    <row r="39" spans="3:12">
      <c r="C39" s="786"/>
      <c r="D39" s="784"/>
      <c r="E39" s="784"/>
      <c r="F39" s="784"/>
      <c r="G39" s="784"/>
      <c r="H39" s="784"/>
      <c r="I39" s="784"/>
      <c r="J39" s="784"/>
      <c r="K39" s="784"/>
      <c r="L39" s="785"/>
    </row>
    <row r="40" spans="3:12">
      <c r="C40" s="786"/>
      <c r="D40" s="784"/>
      <c r="E40" s="784"/>
      <c r="F40" s="784"/>
      <c r="G40" s="784"/>
      <c r="H40" s="784"/>
      <c r="I40" s="784"/>
      <c r="J40" s="784"/>
      <c r="K40" s="784"/>
      <c r="L40" s="785"/>
    </row>
    <row r="41" spans="3:12">
      <c r="C41" s="786"/>
      <c r="D41" s="784"/>
      <c r="E41" s="784"/>
      <c r="F41" s="784"/>
      <c r="G41" s="784"/>
      <c r="H41" s="784"/>
      <c r="I41" s="784"/>
      <c r="J41" s="784"/>
      <c r="K41" s="784"/>
      <c r="L41" s="785"/>
    </row>
    <row r="42" spans="3:12">
      <c r="C42" s="786"/>
      <c r="D42" s="784"/>
      <c r="E42" s="784"/>
      <c r="F42" s="784"/>
      <c r="G42" s="784"/>
      <c r="H42" s="784"/>
      <c r="I42" s="784"/>
      <c r="J42" s="784"/>
      <c r="K42" s="784"/>
      <c r="L42" s="785"/>
    </row>
    <row r="43" spans="3:12">
      <c r="C43" s="786"/>
      <c r="D43" s="784"/>
      <c r="E43" s="784"/>
      <c r="F43" s="784"/>
      <c r="G43" s="784"/>
      <c r="H43" s="784"/>
      <c r="I43" s="784"/>
      <c r="J43" s="784"/>
      <c r="K43" s="784"/>
      <c r="L43" s="785"/>
    </row>
    <row r="44" spans="3:12">
      <c r="C44" s="786"/>
      <c r="D44" s="784"/>
      <c r="E44" s="784"/>
      <c r="F44" s="784"/>
      <c r="G44" s="784"/>
      <c r="H44" s="784"/>
      <c r="I44" s="784"/>
      <c r="J44" s="784"/>
      <c r="K44" s="784"/>
      <c r="L44" s="785"/>
    </row>
    <row r="45" spans="3:12">
      <c r="C45" s="786"/>
      <c r="D45" s="784"/>
      <c r="E45" s="784"/>
      <c r="F45" s="784"/>
      <c r="G45" s="784"/>
      <c r="H45" s="784"/>
      <c r="I45" s="784"/>
      <c r="J45" s="784"/>
      <c r="K45" s="784"/>
      <c r="L45" s="785"/>
    </row>
    <row r="46" spans="3:12">
      <c r="C46" s="786"/>
      <c r="D46" s="784"/>
      <c r="E46" s="784"/>
      <c r="F46" s="784"/>
      <c r="G46" s="784"/>
      <c r="H46" s="784"/>
      <c r="I46" s="784"/>
      <c r="J46" s="784"/>
      <c r="K46" s="784"/>
      <c r="L46" s="785"/>
    </row>
    <row r="47" spans="3:12">
      <c r="C47" s="786"/>
      <c r="D47" s="784"/>
      <c r="E47" s="784"/>
      <c r="F47" s="784"/>
      <c r="G47" s="784"/>
      <c r="H47" s="784"/>
      <c r="I47" s="784"/>
      <c r="J47" s="784"/>
      <c r="K47" s="784"/>
      <c r="L47" s="785"/>
    </row>
    <row r="48" spans="3:12">
      <c r="C48" s="786"/>
      <c r="D48" s="784"/>
      <c r="E48" s="784"/>
      <c r="F48" s="784"/>
      <c r="G48" s="784"/>
      <c r="H48" s="784"/>
      <c r="I48" s="784"/>
      <c r="J48" s="784"/>
      <c r="K48" s="784"/>
      <c r="L48" s="785"/>
    </row>
    <row r="49" spans="2:21">
      <c r="C49" s="786"/>
      <c r="D49" s="784"/>
      <c r="E49" s="784"/>
      <c r="F49" s="784"/>
      <c r="G49" s="784"/>
      <c r="H49" s="784"/>
      <c r="I49" s="784"/>
      <c r="J49" s="784"/>
      <c r="K49" s="784"/>
      <c r="L49" s="785"/>
    </row>
    <row r="50" spans="2:21">
      <c r="C50" s="786"/>
      <c r="D50" s="784"/>
      <c r="E50" s="784"/>
      <c r="F50" s="784"/>
      <c r="G50" s="784"/>
      <c r="H50" s="784"/>
      <c r="I50" s="784"/>
      <c r="J50" s="784"/>
      <c r="K50" s="784"/>
      <c r="L50" s="785"/>
    </row>
    <row r="51" spans="2:21">
      <c r="C51" s="786"/>
      <c r="D51" s="784"/>
      <c r="E51" s="784"/>
      <c r="F51" s="784"/>
      <c r="G51" s="784"/>
      <c r="H51" s="784"/>
      <c r="I51" s="784"/>
      <c r="J51" s="784"/>
      <c r="K51" s="784"/>
      <c r="L51" s="785"/>
    </row>
    <row r="52" spans="2:21">
      <c r="C52" s="786"/>
      <c r="D52" s="784"/>
      <c r="E52" s="784"/>
      <c r="F52" s="784"/>
      <c r="G52" s="784"/>
      <c r="H52" s="784"/>
      <c r="I52" s="784"/>
      <c r="J52" s="784"/>
      <c r="K52" s="784"/>
      <c r="L52" s="785"/>
    </row>
    <row r="53" spans="2:21">
      <c r="B53" s="164"/>
      <c r="C53" s="787"/>
      <c r="D53" s="788"/>
      <c r="E53" s="788"/>
      <c r="F53" s="788"/>
      <c r="G53" s="788"/>
      <c r="H53" s="788"/>
      <c r="I53" s="788"/>
      <c r="J53" s="788"/>
      <c r="K53" s="788"/>
      <c r="L53" s="789"/>
      <c r="N53" s="161"/>
      <c r="O53" s="161"/>
      <c r="P53" s="161"/>
      <c r="Q53" s="161"/>
      <c r="R53" s="161"/>
      <c r="S53" s="161"/>
      <c r="T53" s="161"/>
      <c r="U53" s="161"/>
    </row>
    <row r="54" spans="2:21">
      <c r="B54" s="164"/>
      <c r="C54" s="161"/>
      <c r="D54" s="161"/>
      <c r="E54" s="161"/>
      <c r="F54" s="161"/>
      <c r="G54" s="161"/>
      <c r="H54" s="161"/>
      <c r="I54" s="161"/>
      <c r="J54" s="161"/>
      <c r="K54" s="161"/>
      <c r="L54" s="161"/>
      <c r="N54" s="161"/>
      <c r="O54" s="161"/>
      <c r="P54" s="161"/>
      <c r="Q54" s="161"/>
      <c r="R54" s="161"/>
      <c r="S54" s="161"/>
      <c r="T54" s="161"/>
      <c r="U54" s="161"/>
    </row>
    <row r="55" spans="2:21" ht="21.75" customHeight="1">
      <c r="B55" s="514" t="s">
        <v>883</v>
      </c>
      <c r="C55" s="514"/>
      <c r="D55" s="514"/>
      <c r="E55" s="514"/>
      <c r="F55" s="514"/>
      <c r="G55" s="514"/>
      <c r="H55" s="514"/>
      <c r="I55" s="514"/>
      <c r="J55" s="514"/>
      <c r="K55" s="514"/>
      <c r="L55" s="514"/>
      <c r="N55" s="161"/>
      <c r="O55" s="161"/>
      <c r="P55" s="161"/>
      <c r="Q55" s="161"/>
      <c r="R55" s="161"/>
      <c r="S55" s="161"/>
      <c r="T55" s="161"/>
      <c r="U55" s="161"/>
    </row>
    <row r="56" spans="2:21" ht="8.25" customHeight="1">
      <c r="B56" s="159"/>
      <c r="C56" s="159"/>
      <c r="D56" s="159"/>
      <c r="E56" s="159"/>
      <c r="F56" s="159"/>
      <c r="G56" s="159"/>
      <c r="H56" s="159"/>
      <c r="I56" s="159"/>
      <c r="J56" s="159"/>
      <c r="K56" s="159"/>
      <c r="L56" s="159"/>
    </row>
    <row r="57" spans="2:21" ht="129.75" customHeight="1">
      <c r="B57" s="256">
        <v>9</v>
      </c>
      <c r="C57" s="790" t="s">
        <v>580</v>
      </c>
      <c r="D57" s="790"/>
      <c r="E57" s="790"/>
      <c r="F57" s="790"/>
      <c r="G57" s="790"/>
      <c r="H57" s="790"/>
      <c r="I57" s="790"/>
      <c r="J57" s="790"/>
      <c r="K57" s="790"/>
      <c r="L57" s="790"/>
      <c r="N57" s="161"/>
      <c r="O57" s="161"/>
      <c r="P57" s="161"/>
      <c r="Q57" s="161"/>
      <c r="R57" s="161"/>
      <c r="S57" s="161"/>
      <c r="T57" s="161"/>
      <c r="U57" s="161"/>
    </row>
    <row r="58" spans="2:21" ht="7.5" customHeight="1">
      <c r="B58" s="162"/>
      <c r="C58" s="777"/>
      <c r="D58" s="777"/>
      <c r="E58" s="777"/>
      <c r="F58" s="777"/>
      <c r="G58" s="777"/>
      <c r="H58" s="777"/>
      <c r="I58" s="777"/>
      <c r="J58" s="777"/>
      <c r="K58" s="777"/>
      <c r="L58" s="179"/>
      <c r="N58" s="161"/>
      <c r="O58" s="161"/>
      <c r="P58" s="161"/>
      <c r="Q58" s="161"/>
      <c r="R58" s="161"/>
      <c r="S58" s="161"/>
      <c r="T58" s="161"/>
      <c r="U58" s="161"/>
    </row>
    <row r="59" spans="2:21">
      <c r="B59" s="164"/>
      <c r="C59" s="161"/>
      <c r="D59" s="161"/>
      <c r="E59" s="161"/>
      <c r="F59" s="161"/>
      <c r="G59" s="161"/>
      <c r="H59" s="161"/>
      <c r="I59" s="161"/>
      <c r="J59" s="161"/>
      <c r="K59" s="161"/>
      <c r="L59" s="161"/>
      <c r="N59" s="161"/>
      <c r="O59" s="161"/>
      <c r="P59" s="161"/>
      <c r="Q59" s="161"/>
      <c r="R59" s="161"/>
      <c r="S59" s="161"/>
      <c r="T59" s="161"/>
      <c r="U59" s="161"/>
    </row>
    <row r="60" spans="2:21">
      <c r="B60" s="164"/>
      <c r="C60" s="791"/>
      <c r="D60" s="792"/>
      <c r="E60" s="792"/>
      <c r="F60" s="792"/>
      <c r="G60" s="792"/>
      <c r="H60" s="792"/>
      <c r="I60" s="792"/>
      <c r="J60" s="792"/>
      <c r="K60" s="792"/>
      <c r="L60" s="793"/>
      <c r="N60" s="161"/>
      <c r="O60" s="161"/>
      <c r="P60" s="161"/>
      <c r="Q60" s="161"/>
      <c r="R60" s="161"/>
      <c r="S60" s="161"/>
      <c r="T60" s="161"/>
      <c r="U60" s="161"/>
    </row>
    <row r="61" spans="2:21">
      <c r="B61" s="164"/>
      <c r="C61" s="794"/>
      <c r="D61" s="795"/>
      <c r="E61" s="795"/>
      <c r="F61" s="795"/>
      <c r="G61" s="795"/>
      <c r="H61" s="795"/>
      <c r="I61" s="795"/>
      <c r="J61" s="795"/>
      <c r="K61" s="795"/>
      <c r="L61" s="796"/>
      <c r="N61" s="161"/>
      <c r="O61" s="161"/>
      <c r="P61" s="161"/>
      <c r="Q61" s="161"/>
      <c r="R61" s="161"/>
      <c r="S61" s="161"/>
      <c r="T61" s="161"/>
      <c r="U61" s="161"/>
    </row>
    <row r="62" spans="2:21">
      <c r="B62" s="164"/>
      <c r="C62" s="794"/>
      <c r="D62" s="795"/>
      <c r="E62" s="795"/>
      <c r="F62" s="795"/>
      <c r="G62" s="795"/>
      <c r="H62" s="795"/>
      <c r="I62" s="795"/>
      <c r="J62" s="795"/>
      <c r="K62" s="795"/>
      <c r="L62" s="796"/>
      <c r="N62" s="161"/>
      <c r="O62" s="161"/>
      <c r="P62" s="161"/>
      <c r="Q62" s="161"/>
      <c r="R62" s="161"/>
      <c r="S62" s="161"/>
      <c r="T62" s="161"/>
      <c r="U62" s="161"/>
    </row>
    <row r="63" spans="2:21">
      <c r="B63" s="164"/>
      <c r="C63" s="794"/>
      <c r="D63" s="795"/>
      <c r="E63" s="795"/>
      <c r="F63" s="795"/>
      <c r="G63" s="795"/>
      <c r="H63" s="795"/>
      <c r="I63" s="795"/>
      <c r="J63" s="795"/>
      <c r="K63" s="795"/>
      <c r="L63" s="796"/>
      <c r="N63" s="161"/>
      <c r="O63" s="161"/>
      <c r="P63" s="161"/>
      <c r="Q63" s="161"/>
      <c r="R63" s="161"/>
      <c r="S63" s="161"/>
      <c r="T63" s="161"/>
      <c r="U63" s="161"/>
    </row>
    <row r="64" spans="2:21">
      <c r="B64" s="164"/>
      <c r="C64" s="794"/>
      <c r="D64" s="795"/>
      <c r="E64" s="795"/>
      <c r="F64" s="795"/>
      <c r="G64" s="795"/>
      <c r="H64" s="795"/>
      <c r="I64" s="795"/>
      <c r="J64" s="795"/>
      <c r="K64" s="795"/>
      <c r="L64" s="796"/>
      <c r="N64" s="161"/>
      <c r="O64" s="161"/>
      <c r="P64" s="161"/>
      <c r="Q64" s="161"/>
      <c r="R64" s="161"/>
      <c r="S64" s="161"/>
      <c r="T64" s="161"/>
      <c r="U64" s="161"/>
    </row>
    <row r="65" spans="2:21">
      <c r="B65" s="164"/>
      <c r="C65" s="794"/>
      <c r="D65" s="795"/>
      <c r="E65" s="795"/>
      <c r="F65" s="795"/>
      <c r="G65" s="795"/>
      <c r="H65" s="795"/>
      <c r="I65" s="795"/>
      <c r="J65" s="795"/>
      <c r="K65" s="795"/>
      <c r="L65" s="796"/>
      <c r="N65" s="161"/>
      <c r="O65" s="161"/>
      <c r="P65" s="161"/>
      <c r="Q65" s="161"/>
      <c r="R65" s="161"/>
      <c r="S65" s="161"/>
      <c r="T65" s="161"/>
      <c r="U65" s="161"/>
    </row>
    <row r="66" spans="2:21">
      <c r="B66" s="164"/>
      <c r="C66" s="794"/>
      <c r="D66" s="795"/>
      <c r="E66" s="795"/>
      <c r="F66" s="795"/>
      <c r="G66" s="795"/>
      <c r="H66" s="795"/>
      <c r="I66" s="795"/>
      <c r="J66" s="795"/>
      <c r="K66" s="795"/>
      <c r="L66" s="796"/>
      <c r="N66" s="161"/>
      <c r="O66" s="161"/>
      <c r="P66" s="161"/>
      <c r="Q66" s="161"/>
      <c r="R66" s="161"/>
      <c r="S66" s="161"/>
      <c r="T66" s="161"/>
      <c r="U66" s="161"/>
    </row>
    <row r="67" spans="2:21">
      <c r="B67" s="164"/>
      <c r="C67" s="794"/>
      <c r="D67" s="795"/>
      <c r="E67" s="795"/>
      <c r="F67" s="795"/>
      <c r="G67" s="795"/>
      <c r="H67" s="795"/>
      <c r="I67" s="795"/>
      <c r="J67" s="795"/>
      <c r="K67" s="795"/>
      <c r="L67" s="796"/>
      <c r="N67" s="161"/>
      <c r="O67" s="161"/>
      <c r="P67" s="161"/>
      <c r="Q67" s="161"/>
      <c r="R67" s="161"/>
      <c r="S67" s="161"/>
      <c r="T67" s="161"/>
      <c r="U67" s="161"/>
    </row>
    <row r="68" spans="2:21">
      <c r="B68" s="164"/>
      <c r="C68" s="794"/>
      <c r="D68" s="795"/>
      <c r="E68" s="795"/>
      <c r="F68" s="795"/>
      <c r="G68" s="795"/>
      <c r="H68" s="795"/>
      <c r="I68" s="795"/>
      <c r="J68" s="795"/>
      <c r="K68" s="795"/>
      <c r="L68" s="796"/>
      <c r="N68" s="161"/>
      <c r="O68" s="161"/>
      <c r="P68" s="161"/>
      <c r="Q68" s="161"/>
      <c r="R68" s="161"/>
      <c r="S68" s="161"/>
      <c r="T68" s="161"/>
      <c r="U68" s="161"/>
    </row>
    <row r="69" spans="2:21">
      <c r="B69" s="164"/>
      <c r="C69" s="794"/>
      <c r="D69" s="795"/>
      <c r="E69" s="795"/>
      <c r="F69" s="795"/>
      <c r="G69" s="795"/>
      <c r="H69" s="795"/>
      <c r="I69" s="795"/>
      <c r="J69" s="795"/>
      <c r="K69" s="795"/>
      <c r="L69" s="796"/>
      <c r="N69" s="161"/>
      <c r="O69" s="161"/>
      <c r="P69" s="161"/>
      <c r="Q69" s="161"/>
      <c r="R69" s="161"/>
      <c r="S69" s="161"/>
      <c r="T69" s="161"/>
      <c r="U69" s="161"/>
    </row>
    <row r="70" spans="2:21">
      <c r="B70" s="164"/>
      <c r="C70" s="794"/>
      <c r="D70" s="795"/>
      <c r="E70" s="795"/>
      <c r="F70" s="795"/>
      <c r="G70" s="795"/>
      <c r="H70" s="795"/>
      <c r="I70" s="795"/>
      <c r="J70" s="795"/>
      <c r="K70" s="795"/>
      <c r="L70" s="796"/>
      <c r="N70" s="161"/>
      <c r="O70" s="161"/>
      <c r="P70" s="161"/>
      <c r="Q70" s="161"/>
      <c r="R70" s="161"/>
      <c r="S70" s="161"/>
      <c r="T70" s="161"/>
      <c r="U70" s="161"/>
    </row>
    <row r="71" spans="2:21">
      <c r="B71" s="164"/>
      <c r="C71" s="794"/>
      <c r="D71" s="795"/>
      <c r="E71" s="795"/>
      <c r="F71" s="795"/>
      <c r="G71" s="795"/>
      <c r="H71" s="795"/>
      <c r="I71" s="795"/>
      <c r="J71" s="795"/>
      <c r="K71" s="795"/>
      <c r="L71" s="796"/>
      <c r="N71" s="161"/>
      <c r="O71" s="161"/>
      <c r="P71" s="161"/>
      <c r="Q71" s="161"/>
      <c r="R71" s="161"/>
      <c r="S71" s="161"/>
      <c r="T71" s="161"/>
      <c r="U71" s="161"/>
    </row>
    <row r="72" spans="2:21">
      <c r="B72" s="164"/>
      <c r="C72" s="794"/>
      <c r="D72" s="795"/>
      <c r="E72" s="795"/>
      <c r="F72" s="795"/>
      <c r="G72" s="795"/>
      <c r="H72" s="795"/>
      <c r="I72" s="795"/>
      <c r="J72" s="795"/>
      <c r="K72" s="795"/>
      <c r="L72" s="796"/>
      <c r="N72" s="161"/>
      <c r="O72" s="161"/>
      <c r="P72" s="161"/>
      <c r="Q72" s="161"/>
      <c r="R72" s="161"/>
      <c r="S72" s="161"/>
      <c r="T72" s="161"/>
      <c r="U72" s="161"/>
    </row>
    <row r="73" spans="2:21">
      <c r="B73" s="164"/>
      <c r="C73" s="794"/>
      <c r="D73" s="795"/>
      <c r="E73" s="795"/>
      <c r="F73" s="795"/>
      <c r="G73" s="795"/>
      <c r="H73" s="795"/>
      <c r="I73" s="795"/>
      <c r="J73" s="795"/>
      <c r="K73" s="795"/>
      <c r="L73" s="796"/>
      <c r="N73" s="161"/>
      <c r="O73" s="161"/>
      <c r="P73" s="161"/>
      <c r="Q73" s="161"/>
      <c r="R73" s="161"/>
      <c r="S73" s="161"/>
      <c r="T73" s="161"/>
      <c r="U73" s="161"/>
    </row>
    <row r="74" spans="2:21">
      <c r="B74" s="164"/>
      <c r="C74" s="794"/>
      <c r="D74" s="795"/>
      <c r="E74" s="795"/>
      <c r="F74" s="795"/>
      <c r="G74" s="795"/>
      <c r="H74" s="795"/>
      <c r="I74" s="795"/>
      <c r="J74" s="795"/>
      <c r="K74" s="795"/>
      <c r="L74" s="796"/>
      <c r="N74" s="161"/>
      <c r="O74" s="161"/>
      <c r="P74" s="161"/>
      <c r="Q74" s="161"/>
      <c r="R74" s="161"/>
      <c r="S74" s="161"/>
      <c r="T74" s="161"/>
      <c r="U74" s="161"/>
    </row>
    <row r="75" spans="2:21">
      <c r="B75" s="164"/>
      <c r="C75" s="794"/>
      <c r="D75" s="795"/>
      <c r="E75" s="795"/>
      <c r="F75" s="795"/>
      <c r="G75" s="795"/>
      <c r="H75" s="795"/>
      <c r="I75" s="795"/>
      <c r="J75" s="795"/>
      <c r="K75" s="795"/>
      <c r="L75" s="796"/>
      <c r="N75" s="161"/>
      <c r="O75" s="161"/>
      <c r="P75" s="161"/>
      <c r="Q75" s="161"/>
      <c r="R75" s="161"/>
      <c r="S75" s="161"/>
      <c r="T75" s="161"/>
      <c r="U75" s="161"/>
    </row>
    <row r="76" spans="2:21">
      <c r="B76" s="164"/>
      <c r="C76" s="794"/>
      <c r="D76" s="795"/>
      <c r="E76" s="795"/>
      <c r="F76" s="795"/>
      <c r="G76" s="795"/>
      <c r="H76" s="795"/>
      <c r="I76" s="795"/>
      <c r="J76" s="795"/>
      <c r="K76" s="795"/>
      <c r="L76" s="796"/>
      <c r="N76" s="161"/>
      <c r="O76" s="161"/>
      <c r="P76" s="161"/>
      <c r="Q76" s="161"/>
      <c r="R76" s="161"/>
      <c r="S76" s="161"/>
      <c r="T76" s="161"/>
      <c r="U76" s="161"/>
    </row>
    <row r="77" spans="2:21">
      <c r="B77" s="164"/>
      <c r="C77" s="794"/>
      <c r="D77" s="795"/>
      <c r="E77" s="795"/>
      <c r="F77" s="795"/>
      <c r="G77" s="795"/>
      <c r="H77" s="795"/>
      <c r="I77" s="795"/>
      <c r="J77" s="795"/>
      <c r="K77" s="795"/>
      <c r="L77" s="796"/>
      <c r="N77" s="161"/>
      <c r="O77" s="161"/>
      <c r="P77" s="161"/>
      <c r="Q77" s="161"/>
      <c r="R77" s="161"/>
      <c r="S77" s="161"/>
      <c r="T77" s="161"/>
      <c r="U77" s="161"/>
    </row>
    <row r="78" spans="2:21">
      <c r="B78" s="164"/>
      <c r="C78" s="794"/>
      <c r="D78" s="795"/>
      <c r="E78" s="795"/>
      <c r="F78" s="795"/>
      <c r="G78" s="795"/>
      <c r="H78" s="795"/>
      <c r="I78" s="795"/>
      <c r="J78" s="795"/>
      <c r="K78" s="795"/>
      <c r="L78" s="796"/>
      <c r="N78" s="161"/>
      <c r="O78" s="161"/>
      <c r="P78" s="161"/>
      <c r="Q78" s="161"/>
      <c r="R78" s="161"/>
      <c r="S78" s="161"/>
      <c r="T78" s="161"/>
      <c r="U78" s="161"/>
    </row>
    <row r="79" spans="2:21">
      <c r="B79" s="164"/>
      <c r="C79" s="794"/>
      <c r="D79" s="795"/>
      <c r="E79" s="795"/>
      <c r="F79" s="795"/>
      <c r="G79" s="795"/>
      <c r="H79" s="795"/>
      <c r="I79" s="795"/>
      <c r="J79" s="795"/>
      <c r="K79" s="795"/>
      <c r="L79" s="796"/>
      <c r="N79" s="161"/>
      <c r="O79" s="161"/>
      <c r="P79" s="161"/>
      <c r="Q79" s="161"/>
      <c r="R79" s="161"/>
      <c r="S79" s="161"/>
      <c r="T79" s="161"/>
      <c r="U79" s="161"/>
    </row>
    <row r="80" spans="2:21">
      <c r="B80" s="164"/>
      <c r="C80" s="794"/>
      <c r="D80" s="795"/>
      <c r="E80" s="795"/>
      <c r="F80" s="795"/>
      <c r="G80" s="795"/>
      <c r="H80" s="795"/>
      <c r="I80" s="795"/>
      <c r="J80" s="795"/>
      <c r="K80" s="795"/>
      <c r="L80" s="796"/>
      <c r="N80" s="161"/>
      <c r="O80" s="161"/>
      <c r="P80" s="161"/>
      <c r="Q80" s="161"/>
      <c r="R80" s="161"/>
      <c r="S80" s="161"/>
      <c r="T80" s="161"/>
      <c r="U80" s="161"/>
    </row>
    <row r="81" spans="2:21">
      <c r="B81" s="164"/>
      <c r="C81" s="794"/>
      <c r="D81" s="795"/>
      <c r="E81" s="795"/>
      <c r="F81" s="795"/>
      <c r="G81" s="795"/>
      <c r="H81" s="795"/>
      <c r="I81" s="795"/>
      <c r="J81" s="795"/>
      <c r="K81" s="795"/>
      <c r="L81" s="796"/>
      <c r="N81" s="161"/>
      <c r="O81" s="161"/>
      <c r="P81" s="161"/>
      <c r="Q81" s="161"/>
      <c r="R81" s="161"/>
      <c r="S81" s="161"/>
      <c r="T81" s="161"/>
      <c r="U81" s="161"/>
    </row>
    <row r="82" spans="2:21">
      <c r="B82" s="164"/>
      <c r="C82" s="794"/>
      <c r="D82" s="795"/>
      <c r="E82" s="795"/>
      <c r="F82" s="795"/>
      <c r="G82" s="795"/>
      <c r="H82" s="795"/>
      <c r="I82" s="795"/>
      <c r="J82" s="795"/>
      <c r="K82" s="795"/>
      <c r="L82" s="796"/>
      <c r="N82" s="161"/>
      <c r="O82" s="161"/>
      <c r="P82" s="161"/>
      <c r="Q82" s="161"/>
      <c r="R82" s="161"/>
      <c r="S82" s="161"/>
      <c r="T82" s="161"/>
      <c r="U82" s="161"/>
    </row>
    <row r="83" spans="2:21">
      <c r="B83" s="164"/>
      <c r="C83" s="794"/>
      <c r="D83" s="795"/>
      <c r="E83" s="795"/>
      <c r="F83" s="795"/>
      <c r="G83" s="795"/>
      <c r="H83" s="795"/>
      <c r="I83" s="795"/>
      <c r="J83" s="795"/>
      <c r="K83" s="795"/>
      <c r="L83" s="796"/>
      <c r="N83" s="161"/>
      <c r="O83" s="161"/>
      <c r="P83" s="161"/>
      <c r="Q83" s="161"/>
      <c r="R83" s="161"/>
      <c r="S83" s="161"/>
      <c r="T83" s="161"/>
      <c r="U83" s="161"/>
    </row>
    <row r="84" spans="2:21">
      <c r="B84" s="164"/>
      <c r="C84" s="794"/>
      <c r="D84" s="795"/>
      <c r="E84" s="795"/>
      <c r="F84" s="795"/>
      <c r="G84" s="795"/>
      <c r="H84" s="795"/>
      <c r="I84" s="795"/>
      <c r="J84" s="795"/>
      <c r="K84" s="795"/>
      <c r="L84" s="796"/>
      <c r="N84" s="161"/>
      <c r="O84" s="161"/>
      <c r="P84" s="161"/>
      <c r="Q84" s="161"/>
      <c r="R84" s="161"/>
      <c r="S84" s="161"/>
      <c r="T84" s="161"/>
      <c r="U84" s="161"/>
    </row>
    <row r="85" spans="2:21">
      <c r="B85" s="164"/>
      <c r="C85" s="794"/>
      <c r="D85" s="795"/>
      <c r="E85" s="795"/>
      <c r="F85" s="795"/>
      <c r="G85" s="795"/>
      <c r="H85" s="795"/>
      <c r="I85" s="795"/>
      <c r="J85" s="795"/>
      <c r="K85" s="795"/>
      <c r="L85" s="796"/>
      <c r="N85" s="161"/>
      <c r="O85" s="161"/>
      <c r="P85" s="161"/>
      <c r="Q85" s="161"/>
      <c r="R85" s="161"/>
      <c r="S85" s="161"/>
      <c r="T85" s="161"/>
      <c r="U85" s="161"/>
    </row>
    <row r="86" spans="2:21">
      <c r="B86" s="164"/>
      <c r="C86" s="794"/>
      <c r="D86" s="795"/>
      <c r="E86" s="795"/>
      <c r="F86" s="795"/>
      <c r="G86" s="795"/>
      <c r="H86" s="795"/>
      <c r="I86" s="795"/>
      <c r="J86" s="795"/>
      <c r="K86" s="795"/>
      <c r="L86" s="796"/>
      <c r="N86" s="161"/>
      <c r="O86" s="161"/>
      <c r="P86" s="161"/>
      <c r="Q86" s="161"/>
      <c r="R86" s="161"/>
      <c r="S86" s="161"/>
      <c r="T86" s="161"/>
      <c r="U86" s="161"/>
    </row>
    <row r="87" spans="2:21">
      <c r="B87" s="164"/>
      <c r="C87" s="794"/>
      <c r="D87" s="795"/>
      <c r="E87" s="795"/>
      <c r="F87" s="795"/>
      <c r="G87" s="795"/>
      <c r="H87" s="795"/>
      <c r="I87" s="795"/>
      <c r="J87" s="795"/>
      <c r="K87" s="795"/>
      <c r="L87" s="796"/>
      <c r="N87" s="161"/>
      <c r="O87" s="161"/>
      <c r="P87" s="161"/>
      <c r="Q87" s="161"/>
      <c r="R87" s="161"/>
      <c r="S87" s="161"/>
      <c r="T87" s="161"/>
      <c r="U87" s="161"/>
    </row>
    <row r="88" spans="2:21">
      <c r="B88" s="164"/>
      <c r="C88" s="794"/>
      <c r="D88" s="795"/>
      <c r="E88" s="795"/>
      <c r="F88" s="795"/>
      <c r="G88" s="795"/>
      <c r="H88" s="795"/>
      <c r="I88" s="795"/>
      <c r="J88" s="795"/>
      <c r="K88" s="795"/>
      <c r="L88" s="796"/>
      <c r="N88" s="161"/>
      <c r="O88" s="161"/>
      <c r="P88" s="161"/>
      <c r="Q88" s="161"/>
      <c r="R88" s="161"/>
      <c r="S88" s="161"/>
      <c r="T88" s="161"/>
      <c r="U88" s="161"/>
    </row>
    <row r="89" spans="2:21">
      <c r="B89" s="164"/>
      <c r="C89" s="794"/>
      <c r="D89" s="795"/>
      <c r="E89" s="795"/>
      <c r="F89" s="795"/>
      <c r="G89" s="795"/>
      <c r="H89" s="795"/>
      <c r="I89" s="795"/>
      <c r="J89" s="795"/>
      <c r="K89" s="795"/>
      <c r="L89" s="796"/>
      <c r="N89" s="161"/>
      <c r="O89" s="161"/>
      <c r="P89" s="161"/>
      <c r="Q89" s="161"/>
      <c r="R89" s="161"/>
      <c r="S89" s="161"/>
      <c r="T89" s="161"/>
      <c r="U89" s="161"/>
    </row>
    <row r="90" spans="2:21">
      <c r="B90" s="164"/>
      <c r="C90" s="794"/>
      <c r="D90" s="795"/>
      <c r="E90" s="795"/>
      <c r="F90" s="795"/>
      <c r="G90" s="795"/>
      <c r="H90" s="795"/>
      <c r="I90" s="795"/>
      <c r="J90" s="795"/>
      <c r="K90" s="795"/>
      <c r="L90" s="796"/>
      <c r="N90" s="161"/>
      <c r="O90" s="161"/>
      <c r="P90" s="161"/>
      <c r="Q90" s="161"/>
      <c r="R90" s="161"/>
      <c r="S90" s="161"/>
      <c r="T90" s="161"/>
      <c r="U90" s="161"/>
    </row>
    <row r="91" spans="2:21">
      <c r="B91" s="164"/>
      <c r="C91" s="794"/>
      <c r="D91" s="795"/>
      <c r="E91" s="795"/>
      <c r="F91" s="795"/>
      <c r="G91" s="795"/>
      <c r="H91" s="795"/>
      <c r="I91" s="795"/>
      <c r="J91" s="795"/>
      <c r="K91" s="795"/>
      <c r="L91" s="796"/>
      <c r="N91" s="161"/>
      <c r="O91" s="161"/>
      <c r="P91" s="161"/>
      <c r="Q91" s="161"/>
      <c r="R91" s="161"/>
      <c r="S91" s="161"/>
      <c r="T91" s="161"/>
      <c r="U91" s="161"/>
    </row>
    <row r="92" spans="2:21">
      <c r="B92" s="164"/>
      <c r="C92" s="797"/>
      <c r="D92" s="798"/>
      <c r="E92" s="798"/>
      <c r="F92" s="798"/>
      <c r="G92" s="798"/>
      <c r="H92" s="798"/>
      <c r="I92" s="798"/>
      <c r="J92" s="798"/>
      <c r="K92" s="798"/>
      <c r="L92" s="796"/>
      <c r="N92" s="161"/>
      <c r="O92" s="161"/>
      <c r="P92" s="161"/>
      <c r="Q92" s="161"/>
      <c r="R92" s="161"/>
      <c r="S92" s="161"/>
      <c r="T92" s="161"/>
      <c r="U92" s="161"/>
    </row>
    <row r="93" spans="2:21">
      <c r="B93" s="164"/>
      <c r="C93" s="797"/>
      <c r="D93" s="798"/>
      <c r="E93" s="798"/>
      <c r="F93" s="798"/>
      <c r="G93" s="798"/>
      <c r="H93" s="798"/>
      <c r="I93" s="798"/>
      <c r="J93" s="798"/>
      <c r="K93" s="798"/>
      <c r="L93" s="796"/>
      <c r="N93" s="161"/>
      <c r="O93" s="161"/>
      <c r="P93" s="161"/>
      <c r="Q93" s="161"/>
      <c r="R93" s="161"/>
      <c r="S93" s="161"/>
      <c r="T93" s="161"/>
      <c r="U93" s="161"/>
    </row>
    <row r="94" spans="2:21">
      <c r="B94" s="164"/>
      <c r="C94" s="797"/>
      <c r="D94" s="798"/>
      <c r="E94" s="798"/>
      <c r="F94" s="798"/>
      <c r="G94" s="798"/>
      <c r="H94" s="798"/>
      <c r="I94" s="798"/>
      <c r="J94" s="798"/>
      <c r="K94" s="798"/>
      <c r="L94" s="796"/>
      <c r="N94" s="161"/>
      <c r="O94" s="161"/>
      <c r="P94" s="161"/>
      <c r="Q94" s="161"/>
      <c r="R94" s="161"/>
      <c r="S94" s="161"/>
      <c r="T94" s="161"/>
      <c r="U94" s="161"/>
    </row>
    <row r="95" spans="2:21">
      <c r="B95" s="164"/>
      <c r="C95" s="797"/>
      <c r="D95" s="798"/>
      <c r="E95" s="798"/>
      <c r="F95" s="798"/>
      <c r="G95" s="798"/>
      <c r="H95" s="798"/>
      <c r="I95" s="798"/>
      <c r="J95" s="798"/>
      <c r="K95" s="798"/>
      <c r="L95" s="796"/>
      <c r="N95" s="161"/>
      <c r="O95" s="161"/>
      <c r="P95" s="161"/>
      <c r="Q95" s="161"/>
      <c r="R95" s="161"/>
      <c r="S95" s="161"/>
      <c r="T95" s="161"/>
      <c r="U95" s="161"/>
    </row>
    <row r="96" spans="2:21">
      <c r="B96" s="164"/>
      <c r="C96" s="797"/>
      <c r="D96" s="798"/>
      <c r="E96" s="798"/>
      <c r="F96" s="798"/>
      <c r="G96" s="798"/>
      <c r="H96" s="798"/>
      <c r="I96" s="798"/>
      <c r="J96" s="798"/>
      <c r="K96" s="798"/>
      <c r="L96" s="796"/>
      <c r="N96" s="161"/>
      <c r="O96" s="161"/>
      <c r="P96" s="161"/>
      <c r="Q96" s="161"/>
      <c r="R96" s="161"/>
      <c r="S96" s="161"/>
      <c r="T96" s="161"/>
      <c r="U96" s="161"/>
    </row>
    <row r="97" spans="2:21">
      <c r="B97" s="164"/>
      <c r="C97" s="797"/>
      <c r="D97" s="798"/>
      <c r="E97" s="798"/>
      <c r="F97" s="798"/>
      <c r="G97" s="798"/>
      <c r="H97" s="798"/>
      <c r="I97" s="798"/>
      <c r="J97" s="798"/>
      <c r="K97" s="798"/>
      <c r="L97" s="796"/>
      <c r="N97" s="161"/>
      <c r="O97" s="161"/>
      <c r="P97" s="161"/>
      <c r="Q97" s="161"/>
      <c r="R97" s="161"/>
      <c r="S97" s="161"/>
      <c r="T97" s="161"/>
      <c r="U97" s="161"/>
    </row>
    <row r="98" spans="2:21">
      <c r="B98" s="164"/>
      <c r="C98" s="797"/>
      <c r="D98" s="798"/>
      <c r="E98" s="798"/>
      <c r="F98" s="798"/>
      <c r="G98" s="798"/>
      <c r="H98" s="798"/>
      <c r="I98" s="798"/>
      <c r="J98" s="798"/>
      <c r="K98" s="798"/>
      <c r="L98" s="796"/>
      <c r="N98" s="161"/>
      <c r="O98" s="161"/>
      <c r="P98" s="161"/>
      <c r="Q98" s="161"/>
      <c r="R98" s="161"/>
      <c r="S98" s="161"/>
      <c r="T98" s="161"/>
      <c r="U98" s="161"/>
    </row>
    <row r="99" spans="2:21">
      <c r="B99" s="164"/>
      <c r="C99" s="797"/>
      <c r="D99" s="798"/>
      <c r="E99" s="798"/>
      <c r="F99" s="798"/>
      <c r="G99" s="798"/>
      <c r="H99" s="798"/>
      <c r="I99" s="798"/>
      <c r="J99" s="798"/>
      <c r="K99" s="798"/>
      <c r="L99" s="796"/>
      <c r="N99" s="161"/>
      <c r="O99" s="161"/>
      <c r="P99" s="161"/>
      <c r="Q99" s="161"/>
      <c r="R99" s="161"/>
      <c r="S99" s="161"/>
      <c r="T99" s="161"/>
      <c r="U99" s="161"/>
    </row>
    <row r="100" spans="2:21">
      <c r="B100" s="164"/>
      <c r="C100" s="797"/>
      <c r="D100" s="798"/>
      <c r="E100" s="798"/>
      <c r="F100" s="798"/>
      <c r="G100" s="798"/>
      <c r="H100" s="798"/>
      <c r="I100" s="798"/>
      <c r="J100" s="798"/>
      <c r="K100" s="798"/>
      <c r="L100" s="796"/>
      <c r="N100" s="161"/>
      <c r="O100" s="161"/>
      <c r="P100" s="161"/>
      <c r="Q100" s="161"/>
      <c r="R100" s="161"/>
      <c r="S100" s="161"/>
      <c r="T100" s="161"/>
      <c r="U100" s="161"/>
    </row>
    <row r="101" spans="2:21">
      <c r="B101" s="164"/>
      <c r="C101" s="797"/>
      <c r="D101" s="798"/>
      <c r="E101" s="798"/>
      <c r="F101" s="798"/>
      <c r="G101" s="798"/>
      <c r="H101" s="798"/>
      <c r="I101" s="798"/>
      <c r="J101" s="798"/>
      <c r="K101" s="798"/>
      <c r="L101" s="796"/>
      <c r="N101" s="161"/>
      <c r="O101" s="161"/>
      <c r="P101" s="161"/>
      <c r="Q101" s="161"/>
      <c r="R101" s="161"/>
      <c r="S101" s="161"/>
      <c r="T101" s="161"/>
      <c r="U101" s="161"/>
    </row>
    <row r="102" spans="2:21">
      <c r="B102" s="164"/>
      <c r="C102" s="797"/>
      <c r="D102" s="798"/>
      <c r="E102" s="798"/>
      <c r="F102" s="798"/>
      <c r="G102" s="798"/>
      <c r="H102" s="798"/>
      <c r="I102" s="798"/>
      <c r="J102" s="798"/>
      <c r="K102" s="798"/>
      <c r="L102" s="796"/>
      <c r="N102" s="161"/>
      <c r="O102" s="161"/>
      <c r="P102" s="161"/>
      <c r="Q102" s="161"/>
      <c r="R102" s="161"/>
      <c r="S102" s="161"/>
      <c r="T102" s="161"/>
      <c r="U102" s="161"/>
    </row>
    <row r="103" spans="2:21">
      <c r="B103" s="164"/>
      <c r="C103" s="797"/>
      <c r="D103" s="798"/>
      <c r="E103" s="798"/>
      <c r="F103" s="798"/>
      <c r="G103" s="798"/>
      <c r="H103" s="798"/>
      <c r="I103" s="798"/>
      <c r="J103" s="798"/>
      <c r="K103" s="798"/>
      <c r="L103" s="796"/>
      <c r="N103" s="161"/>
      <c r="O103" s="161"/>
      <c r="P103" s="161"/>
      <c r="Q103" s="161"/>
      <c r="R103" s="161"/>
      <c r="S103" s="161"/>
      <c r="T103" s="161"/>
      <c r="U103" s="161"/>
    </row>
    <row r="104" spans="2:21">
      <c r="B104" s="164"/>
      <c r="C104" s="797"/>
      <c r="D104" s="798"/>
      <c r="E104" s="798"/>
      <c r="F104" s="798"/>
      <c r="G104" s="798"/>
      <c r="H104" s="798"/>
      <c r="I104" s="798"/>
      <c r="J104" s="798"/>
      <c r="K104" s="798"/>
      <c r="L104" s="796"/>
      <c r="N104" s="161"/>
      <c r="O104" s="161"/>
      <c r="P104" s="161"/>
      <c r="Q104" s="161"/>
      <c r="R104" s="161"/>
      <c r="S104" s="161"/>
      <c r="T104" s="161"/>
      <c r="U104" s="161"/>
    </row>
    <row r="105" spans="2:21">
      <c r="B105" s="164"/>
      <c r="C105" s="797"/>
      <c r="D105" s="798"/>
      <c r="E105" s="798"/>
      <c r="F105" s="798"/>
      <c r="G105" s="798"/>
      <c r="H105" s="798"/>
      <c r="I105" s="798"/>
      <c r="J105" s="798"/>
      <c r="K105" s="798"/>
      <c r="L105" s="796"/>
      <c r="N105" s="161"/>
      <c r="O105" s="161"/>
      <c r="P105" s="161"/>
      <c r="Q105" s="161"/>
      <c r="R105" s="161"/>
      <c r="S105" s="161"/>
      <c r="T105" s="161"/>
      <c r="U105" s="161"/>
    </row>
    <row r="106" spans="2:21">
      <c r="B106" s="164"/>
      <c r="C106" s="797"/>
      <c r="D106" s="798"/>
      <c r="E106" s="798"/>
      <c r="F106" s="798"/>
      <c r="G106" s="798"/>
      <c r="H106" s="798"/>
      <c r="I106" s="798"/>
      <c r="J106" s="798"/>
      <c r="K106" s="798"/>
      <c r="L106" s="796"/>
      <c r="N106" s="161"/>
      <c r="O106" s="161"/>
      <c r="P106" s="161"/>
      <c r="Q106" s="161"/>
      <c r="R106" s="161"/>
      <c r="S106" s="161"/>
      <c r="T106" s="161"/>
      <c r="U106" s="161"/>
    </row>
    <row r="107" spans="2:21">
      <c r="B107" s="164"/>
      <c r="C107" s="797"/>
      <c r="D107" s="798"/>
      <c r="E107" s="798"/>
      <c r="F107" s="798"/>
      <c r="G107" s="798"/>
      <c r="H107" s="798"/>
      <c r="I107" s="798"/>
      <c r="J107" s="798"/>
      <c r="K107" s="798"/>
      <c r="L107" s="796"/>
      <c r="N107" s="161"/>
      <c r="O107" s="161"/>
      <c r="P107" s="161"/>
      <c r="Q107" s="161"/>
      <c r="R107" s="161"/>
      <c r="S107" s="161"/>
      <c r="T107" s="161"/>
      <c r="U107" s="161"/>
    </row>
    <row r="108" spans="2:21" ht="31.5" customHeight="1">
      <c r="B108" s="164"/>
      <c r="C108" s="799"/>
      <c r="D108" s="800"/>
      <c r="E108" s="800"/>
      <c r="F108" s="800"/>
      <c r="G108" s="800"/>
      <c r="H108" s="800"/>
      <c r="I108" s="800"/>
      <c r="J108" s="800"/>
      <c r="K108" s="800"/>
      <c r="L108" s="801"/>
      <c r="N108" s="161"/>
      <c r="O108" s="161"/>
      <c r="P108" s="161"/>
      <c r="Q108" s="161"/>
      <c r="R108" s="161"/>
      <c r="S108" s="161"/>
      <c r="T108" s="161"/>
      <c r="U108" s="161"/>
    </row>
    <row r="109" spans="2:21">
      <c r="B109" s="164"/>
      <c r="C109" s="161"/>
      <c r="D109" s="161"/>
      <c r="E109" s="161"/>
      <c r="F109" s="161"/>
      <c r="G109" s="161"/>
      <c r="H109" s="161"/>
      <c r="I109" s="161"/>
      <c r="J109" s="161"/>
      <c r="K109" s="161"/>
      <c r="L109" s="161"/>
      <c r="N109" s="161"/>
      <c r="O109" s="161"/>
      <c r="P109" s="161"/>
      <c r="Q109" s="161"/>
      <c r="R109" s="161"/>
      <c r="S109" s="161"/>
      <c r="T109" s="161"/>
      <c r="U109" s="161"/>
    </row>
    <row r="110" spans="2:21" ht="24" customHeight="1">
      <c r="B110" s="514" t="s">
        <v>884</v>
      </c>
      <c r="C110" s="514"/>
      <c r="D110" s="514"/>
      <c r="E110" s="514"/>
      <c r="F110" s="514"/>
      <c r="G110" s="514"/>
      <c r="H110" s="514"/>
      <c r="I110" s="514"/>
      <c r="J110" s="514"/>
      <c r="K110" s="514"/>
      <c r="L110" s="514"/>
      <c r="N110" s="161"/>
      <c r="O110" s="161"/>
      <c r="P110" s="161"/>
      <c r="Q110" s="161"/>
      <c r="R110" s="161"/>
      <c r="S110" s="161"/>
      <c r="T110" s="161"/>
      <c r="U110" s="161"/>
    </row>
    <row r="111" spans="2:21">
      <c r="B111" s="164"/>
      <c r="C111" s="161"/>
      <c r="D111" s="161"/>
      <c r="E111" s="161"/>
      <c r="F111" s="161"/>
      <c r="G111" s="161"/>
      <c r="H111" s="161"/>
      <c r="I111" s="161"/>
      <c r="J111" s="161"/>
      <c r="K111" s="161"/>
      <c r="L111" s="161"/>
      <c r="N111" s="161"/>
      <c r="O111" s="161"/>
      <c r="P111" s="161"/>
      <c r="Q111" s="161"/>
      <c r="R111" s="161"/>
      <c r="S111" s="161"/>
      <c r="T111" s="161"/>
      <c r="U111" s="161"/>
    </row>
    <row r="112" spans="2:21">
      <c r="B112" s="164"/>
      <c r="C112" s="161"/>
      <c r="D112" s="161"/>
      <c r="E112" s="161"/>
      <c r="F112" s="161"/>
      <c r="G112" s="161"/>
      <c r="H112" s="161"/>
      <c r="I112" s="161"/>
      <c r="J112" s="161"/>
      <c r="K112" s="161"/>
      <c r="L112" s="161"/>
      <c r="N112" s="161"/>
      <c r="O112" s="161"/>
      <c r="P112" s="161"/>
      <c r="Q112" s="161"/>
      <c r="R112" s="161"/>
      <c r="S112" s="161"/>
      <c r="T112" s="161"/>
      <c r="U112" s="161"/>
    </row>
    <row r="113" spans="2:21">
      <c r="B113" s="164"/>
      <c r="C113" s="161"/>
      <c r="D113" s="161"/>
      <c r="E113" s="161"/>
      <c r="F113" s="161"/>
      <c r="G113" s="161"/>
      <c r="H113" s="161"/>
      <c r="I113" s="161"/>
      <c r="J113" s="161"/>
      <c r="K113" s="161"/>
      <c r="L113" s="161"/>
      <c r="N113" s="161"/>
      <c r="O113" s="161"/>
      <c r="P113" s="161"/>
      <c r="Q113" s="161"/>
      <c r="R113" s="161"/>
      <c r="S113" s="161"/>
      <c r="T113" s="161"/>
      <c r="U113" s="161"/>
    </row>
    <row r="114" spans="2:21">
      <c r="B114" s="164"/>
      <c r="C114" s="161"/>
      <c r="D114" s="161"/>
      <c r="E114" s="161"/>
      <c r="F114" s="161"/>
      <c r="G114" s="161"/>
      <c r="H114" s="161"/>
      <c r="I114" s="161"/>
      <c r="J114" s="161"/>
      <c r="K114" s="161"/>
      <c r="L114" s="161"/>
      <c r="N114" s="161"/>
      <c r="O114" s="161"/>
      <c r="P114" s="161"/>
      <c r="Q114" s="161"/>
      <c r="R114" s="161"/>
      <c r="S114" s="161"/>
      <c r="T114" s="161"/>
      <c r="U114" s="161"/>
    </row>
    <row r="115" spans="2:21">
      <c r="B115" s="164"/>
      <c r="C115" s="161"/>
      <c r="D115" s="161"/>
      <c r="E115" s="161"/>
      <c r="F115" s="161"/>
      <c r="G115" s="161"/>
      <c r="H115" s="161"/>
      <c r="I115" s="161"/>
      <c r="J115" s="161"/>
      <c r="K115" s="161"/>
      <c r="L115" s="161"/>
      <c r="N115" s="161"/>
      <c r="O115" s="161"/>
      <c r="P115" s="161"/>
      <c r="Q115" s="161"/>
      <c r="R115" s="161"/>
      <c r="S115" s="161"/>
      <c r="T115" s="161"/>
      <c r="U115" s="161"/>
    </row>
    <row r="116" spans="2:21">
      <c r="B116" s="164"/>
      <c r="C116" s="161"/>
      <c r="D116" s="161"/>
      <c r="E116" s="161"/>
      <c r="F116" s="161"/>
      <c r="G116" s="161"/>
      <c r="H116" s="161"/>
      <c r="I116" s="161"/>
      <c r="J116" s="161"/>
      <c r="K116" s="161"/>
      <c r="L116" s="161"/>
      <c r="N116" s="161"/>
      <c r="O116" s="161"/>
      <c r="P116" s="161"/>
      <c r="Q116" s="161"/>
      <c r="R116" s="161"/>
      <c r="S116" s="161"/>
      <c r="T116" s="161"/>
      <c r="U116" s="161"/>
    </row>
    <row r="117" spans="2:21">
      <c r="B117" s="164"/>
      <c r="C117" s="161"/>
      <c r="D117" s="161"/>
      <c r="E117" s="161"/>
      <c r="F117" s="161"/>
      <c r="G117" s="161"/>
      <c r="H117" s="161"/>
      <c r="I117" s="161"/>
      <c r="J117" s="161"/>
      <c r="K117" s="161"/>
      <c r="L117" s="161"/>
      <c r="N117" s="161"/>
      <c r="O117" s="161"/>
      <c r="P117" s="161"/>
      <c r="Q117" s="161"/>
      <c r="R117" s="161"/>
      <c r="S117" s="161"/>
      <c r="T117" s="161"/>
      <c r="U117" s="161"/>
    </row>
    <row r="118" spans="2:21">
      <c r="B118" s="164"/>
      <c r="C118" s="161"/>
      <c r="D118" s="161"/>
      <c r="E118" s="161"/>
      <c r="F118" s="161"/>
      <c r="G118" s="161"/>
      <c r="H118" s="161"/>
      <c r="I118" s="161"/>
      <c r="J118" s="161"/>
      <c r="K118" s="161"/>
      <c r="L118" s="161"/>
      <c r="N118" s="161"/>
      <c r="O118" s="161"/>
      <c r="P118" s="161"/>
      <c r="Q118" s="161"/>
      <c r="R118" s="161"/>
      <c r="S118" s="161"/>
      <c r="T118" s="161"/>
      <c r="U118" s="161"/>
    </row>
    <row r="119" spans="2:21">
      <c r="B119" s="164"/>
      <c r="C119" s="161"/>
      <c r="D119" s="161"/>
      <c r="E119" s="161"/>
      <c r="F119" s="161"/>
      <c r="G119" s="161"/>
      <c r="H119" s="161"/>
      <c r="I119" s="161"/>
      <c r="J119" s="161"/>
      <c r="K119" s="161"/>
      <c r="L119" s="161"/>
      <c r="N119" s="161"/>
      <c r="O119" s="161"/>
      <c r="P119" s="161"/>
      <c r="Q119" s="161"/>
      <c r="R119" s="161"/>
      <c r="S119" s="161"/>
      <c r="T119" s="161"/>
      <c r="U119" s="161"/>
    </row>
    <row r="120" spans="2:21">
      <c r="B120" s="164"/>
      <c r="C120" s="161"/>
      <c r="D120" s="161"/>
      <c r="E120" s="161"/>
      <c r="F120" s="161"/>
      <c r="G120" s="161"/>
      <c r="H120" s="161"/>
      <c r="I120" s="161"/>
      <c r="J120" s="161"/>
      <c r="K120" s="161"/>
      <c r="L120" s="161"/>
      <c r="N120" s="161"/>
      <c r="O120" s="161"/>
      <c r="P120" s="161"/>
      <c r="Q120" s="161"/>
      <c r="R120" s="161"/>
      <c r="S120" s="161"/>
      <c r="T120" s="161"/>
      <c r="U120" s="161"/>
    </row>
    <row r="121" spans="2:21">
      <c r="B121" s="164"/>
      <c r="C121" s="161"/>
      <c r="D121" s="161"/>
      <c r="E121" s="161"/>
      <c r="F121" s="161"/>
      <c r="G121" s="161"/>
      <c r="H121" s="161"/>
      <c r="I121" s="161"/>
      <c r="J121" s="161"/>
      <c r="K121" s="161"/>
      <c r="L121" s="161"/>
      <c r="N121" s="161"/>
      <c r="O121" s="161"/>
      <c r="P121" s="161"/>
      <c r="Q121" s="161"/>
      <c r="R121" s="161"/>
      <c r="S121" s="161"/>
      <c r="T121" s="161"/>
      <c r="U121" s="161"/>
    </row>
    <row r="122" spans="2:21">
      <c r="B122" s="164"/>
      <c r="C122" s="161"/>
      <c r="D122" s="161"/>
      <c r="E122" s="161"/>
      <c r="F122" s="161"/>
      <c r="G122" s="161"/>
      <c r="H122" s="161"/>
      <c r="I122" s="161"/>
      <c r="J122" s="161"/>
      <c r="K122" s="161"/>
      <c r="L122" s="161"/>
      <c r="N122" s="161"/>
      <c r="O122" s="161"/>
      <c r="P122" s="161"/>
      <c r="Q122" s="161"/>
      <c r="R122" s="161"/>
      <c r="S122" s="161"/>
      <c r="T122" s="161"/>
      <c r="U122" s="161"/>
    </row>
    <row r="123" spans="2:21">
      <c r="B123" s="164"/>
      <c r="C123" s="161"/>
      <c r="D123" s="161"/>
      <c r="E123" s="161"/>
      <c r="F123" s="161"/>
      <c r="G123" s="161"/>
      <c r="H123" s="161"/>
      <c r="I123" s="161"/>
      <c r="J123" s="161"/>
      <c r="K123" s="161"/>
      <c r="L123" s="161"/>
      <c r="N123" s="161"/>
      <c r="O123" s="161"/>
      <c r="P123" s="161"/>
      <c r="Q123" s="161"/>
      <c r="R123" s="161"/>
      <c r="S123" s="161"/>
      <c r="T123" s="161"/>
      <c r="U123" s="161"/>
    </row>
    <row r="124" spans="2:21">
      <c r="B124" s="164"/>
      <c r="C124" s="161"/>
      <c r="D124" s="161"/>
      <c r="E124" s="161"/>
      <c r="F124" s="161"/>
      <c r="G124" s="161"/>
      <c r="H124" s="161"/>
      <c r="I124" s="161"/>
      <c r="J124" s="161"/>
      <c r="K124" s="161"/>
      <c r="L124" s="161"/>
      <c r="N124" s="161"/>
      <c r="O124" s="161"/>
      <c r="P124" s="161"/>
      <c r="Q124" s="161"/>
      <c r="R124" s="161"/>
      <c r="S124" s="161"/>
      <c r="T124" s="161"/>
      <c r="U124" s="161"/>
    </row>
    <row r="125" spans="2:21">
      <c r="B125" s="164"/>
      <c r="C125" s="161"/>
      <c r="D125" s="161"/>
      <c r="E125" s="161"/>
      <c r="F125" s="161"/>
      <c r="G125" s="161"/>
      <c r="H125" s="161"/>
      <c r="I125" s="161"/>
      <c r="J125" s="161"/>
      <c r="K125" s="161"/>
      <c r="L125" s="161"/>
      <c r="N125" s="161"/>
      <c r="O125" s="161"/>
      <c r="P125" s="161"/>
      <c r="Q125" s="161"/>
      <c r="R125" s="161"/>
      <c r="S125" s="161"/>
      <c r="T125" s="161"/>
      <c r="U125" s="161"/>
    </row>
    <row r="126" spans="2:21">
      <c r="B126" s="164"/>
      <c r="C126" s="161"/>
      <c r="D126" s="161"/>
      <c r="E126" s="161"/>
      <c r="F126" s="161"/>
      <c r="G126" s="161"/>
      <c r="H126" s="161"/>
      <c r="I126" s="161"/>
      <c r="J126" s="161"/>
      <c r="K126" s="161"/>
      <c r="L126" s="161"/>
      <c r="N126" s="161"/>
      <c r="O126" s="161"/>
      <c r="P126" s="161"/>
      <c r="Q126" s="161"/>
      <c r="R126" s="161"/>
      <c r="S126" s="161"/>
      <c r="T126" s="161"/>
      <c r="U126" s="161"/>
    </row>
    <row r="127" spans="2:21">
      <c r="B127" s="164"/>
      <c r="C127" s="161"/>
      <c r="D127" s="161"/>
      <c r="E127" s="161"/>
      <c r="F127" s="161"/>
      <c r="G127" s="161"/>
      <c r="H127" s="161"/>
      <c r="I127" s="161"/>
      <c r="J127" s="161"/>
      <c r="K127" s="161"/>
      <c r="L127" s="161"/>
      <c r="N127" s="161"/>
      <c r="O127" s="161"/>
      <c r="P127" s="161"/>
      <c r="Q127" s="161"/>
      <c r="R127" s="161"/>
      <c r="S127" s="161"/>
      <c r="T127" s="161"/>
      <c r="U127" s="161"/>
    </row>
    <row r="128" spans="2:21">
      <c r="B128" s="164"/>
      <c r="C128" s="161"/>
      <c r="D128" s="161"/>
      <c r="E128" s="161"/>
      <c r="F128" s="161"/>
      <c r="G128" s="161"/>
      <c r="H128" s="161"/>
      <c r="I128" s="161"/>
      <c r="J128" s="161"/>
      <c r="K128" s="161"/>
      <c r="L128" s="161"/>
      <c r="N128" s="161"/>
      <c r="O128" s="161"/>
      <c r="P128" s="161"/>
      <c r="Q128" s="161"/>
      <c r="R128" s="161"/>
      <c r="S128" s="161"/>
      <c r="T128" s="161"/>
      <c r="U128" s="161"/>
    </row>
    <row r="129" spans="2:21">
      <c r="B129" s="164"/>
      <c r="C129" s="161"/>
      <c r="D129" s="161"/>
      <c r="E129" s="161"/>
      <c r="F129" s="161"/>
      <c r="G129" s="161"/>
      <c r="H129" s="161"/>
      <c r="I129" s="161"/>
      <c r="J129" s="161"/>
      <c r="K129" s="161"/>
      <c r="L129" s="161"/>
      <c r="N129" s="161"/>
      <c r="O129" s="161"/>
      <c r="P129" s="161"/>
      <c r="Q129" s="161"/>
      <c r="R129" s="161"/>
      <c r="S129" s="161"/>
      <c r="T129" s="161"/>
      <c r="U129" s="161"/>
    </row>
    <row r="130" spans="2:21">
      <c r="B130" s="164"/>
      <c r="C130" s="161"/>
      <c r="D130" s="161"/>
      <c r="E130" s="161"/>
      <c r="F130" s="161"/>
      <c r="G130" s="161"/>
      <c r="H130" s="161"/>
      <c r="I130" s="161"/>
      <c r="J130" s="161"/>
      <c r="K130" s="161"/>
      <c r="L130" s="161"/>
      <c r="N130" s="161"/>
      <c r="O130" s="161"/>
      <c r="P130" s="161"/>
      <c r="Q130" s="161"/>
      <c r="R130" s="161"/>
      <c r="S130" s="161"/>
      <c r="T130" s="161"/>
      <c r="U130" s="161"/>
    </row>
    <row r="131" spans="2:21">
      <c r="B131" s="164"/>
      <c r="C131" s="161"/>
      <c r="D131" s="161"/>
      <c r="E131" s="161"/>
      <c r="F131" s="161"/>
      <c r="G131" s="161"/>
      <c r="H131" s="161"/>
      <c r="I131" s="161"/>
      <c r="J131" s="161"/>
      <c r="K131" s="161"/>
      <c r="L131" s="161"/>
      <c r="N131" s="161"/>
      <c r="O131" s="161"/>
      <c r="P131" s="161"/>
      <c r="Q131" s="161"/>
      <c r="R131" s="161"/>
      <c r="S131" s="161"/>
      <c r="T131" s="161"/>
      <c r="U131" s="161"/>
    </row>
    <row r="132" spans="2:21">
      <c r="B132" s="164"/>
      <c r="C132" s="161"/>
      <c r="D132" s="161"/>
      <c r="E132" s="161"/>
      <c r="F132" s="161"/>
      <c r="G132" s="161"/>
      <c r="H132" s="161"/>
      <c r="I132" s="161"/>
      <c r="J132" s="161"/>
      <c r="K132" s="161"/>
      <c r="L132" s="161"/>
      <c r="N132" s="161"/>
      <c r="O132" s="161"/>
      <c r="P132" s="161"/>
      <c r="Q132" s="161"/>
      <c r="R132" s="161"/>
      <c r="S132" s="161"/>
      <c r="T132" s="161"/>
      <c r="U132" s="161"/>
    </row>
    <row r="133" spans="2:21">
      <c r="B133" s="164"/>
      <c r="C133" s="161"/>
      <c r="D133" s="161"/>
      <c r="E133" s="161"/>
      <c r="F133" s="161"/>
      <c r="G133" s="161"/>
      <c r="H133" s="161"/>
      <c r="I133" s="161"/>
      <c r="J133" s="161"/>
      <c r="K133" s="161"/>
      <c r="L133" s="161"/>
      <c r="N133" s="161"/>
      <c r="O133" s="161"/>
      <c r="P133" s="161"/>
      <c r="Q133" s="161"/>
      <c r="R133" s="161"/>
      <c r="S133" s="161"/>
      <c r="T133" s="161"/>
      <c r="U133" s="161"/>
    </row>
    <row r="134" spans="2:21">
      <c r="B134" s="165"/>
      <c r="C134" s="161"/>
      <c r="D134" s="161"/>
      <c r="E134" s="161"/>
      <c r="F134" s="161"/>
      <c r="G134" s="161"/>
      <c r="H134" s="161"/>
      <c r="I134" s="161"/>
      <c r="J134" s="161"/>
      <c r="K134" s="161"/>
      <c r="L134" s="161"/>
      <c r="N134" s="161"/>
      <c r="O134" s="161"/>
      <c r="P134" s="161"/>
      <c r="Q134" s="161"/>
      <c r="R134" s="161"/>
      <c r="S134" s="161"/>
      <c r="T134" s="161"/>
      <c r="U134" s="161"/>
    </row>
    <row r="135" spans="2:21">
      <c r="B135" s="165"/>
      <c r="C135" s="161"/>
      <c r="D135" s="161"/>
      <c r="E135" s="161"/>
      <c r="F135" s="161"/>
      <c r="G135" s="161"/>
      <c r="H135" s="161"/>
      <c r="I135" s="161"/>
      <c r="J135" s="161"/>
      <c r="K135" s="161"/>
      <c r="L135" s="161"/>
      <c r="N135" s="161"/>
      <c r="O135" s="161"/>
      <c r="P135" s="161"/>
      <c r="Q135" s="161"/>
      <c r="R135" s="161"/>
      <c r="S135" s="161"/>
      <c r="T135" s="161"/>
      <c r="U135" s="161"/>
    </row>
    <row r="136" spans="2:21">
      <c r="B136" s="165"/>
      <c r="C136" s="161"/>
      <c r="D136" s="161"/>
      <c r="E136" s="161"/>
      <c r="F136" s="161"/>
      <c r="G136" s="161"/>
      <c r="H136" s="161"/>
      <c r="I136" s="161"/>
      <c r="J136" s="161"/>
      <c r="K136" s="161"/>
      <c r="L136" s="161"/>
      <c r="N136" s="161"/>
      <c r="O136" s="161"/>
      <c r="P136" s="161"/>
      <c r="Q136" s="161"/>
      <c r="R136" s="161"/>
      <c r="S136" s="161"/>
      <c r="T136" s="161"/>
      <c r="U136" s="161"/>
    </row>
    <row r="137" spans="2:21">
      <c r="B137" s="165"/>
      <c r="C137" s="161"/>
      <c r="D137" s="161"/>
      <c r="E137" s="161"/>
      <c r="F137" s="161"/>
      <c r="G137" s="161"/>
      <c r="H137" s="161"/>
      <c r="I137" s="161"/>
      <c r="J137" s="161"/>
      <c r="K137" s="161"/>
      <c r="L137" s="161"/>
      <c r="N137" s="161"/>
      <c r="O137" s="161"/>
      <c r="P137" s="161"/>
      <c r="Q137" s="161"/>
      <c r="R137" s="161"/>
      <c r="S137" s="161"/>
      <c r="T137" s="161"/>
      <c r="U137" s="161"/>
    </row>
    <row r="138" spans="2:21">
      <c r="B138" s="165"/>
      <c r="C138" s="161"/>
      <c r="D138" s="161"/>
      <c r="E138" s="161"/>
      <c r="F138" s="161"/>
      <c r="G138" s="161"/>
      <c r="H138" s="161"/>
      <c r="I138" s="161"/>
      <c r="J138" s="161"/>
      <c r="K138" s="161"/>
      <c r="L138" s="161"/>
      <c r="N138" s="161"/>
      <c r="O138" s="161"/>
      <c r="P138" s="161"/>
      <c r="Q138" s="161"/>
      <c r="R138" s="161"/>
      <c r="S138" s="161"/>
      <c r="T138" s="161"/>
      <c r="U138" s="161"/>
    </row>
    <row r="139" spans="2:21">
      <c r="B139" s="165"/>
      <c r="C139" s="161"/>
      <c r="D139" s="161"/>
      <c r="E139" s="161"/>
      <c r="F139" s="161"/>
      <c r="G139" s="161"/>
      <c r="H139" s="161"/>
      <c r="I139" s="161"/>
      <c r="J139" s="161"/>
      <c r="K139" s="161"/>
      <c r="L139" s="161"/>
      <c r="N139" s="161"/>
      <c r="O139" s="161"/>
      <c r="P139" s="161"/>
      <c r="Q139" s="161"/>
      <c r="R139" s="161"/>
      <c r="S139" s="161"/>
      <c r="T139" s="161"/>
      <c r="U139" s="161"/>
    </row>
    <row r="140" spans="2:21">
      <c r="B140" s="165"/>
      <c r="C140" s="161"/>
      <c r="D140" s="161"/>
      <c r="E140" s="161"/>
      <c r="F140" s="161"/>
      <c r="G140" s="161"/>
      <c r="H140" s="161"/>
      <c r="I140" s="161"/>
      <c r="J140" s="161"/>
      <c r="K140" s="161"/>
      <c r="L140" s="161"/>
      <c r="N140" s="161"/>
      <c r="O140" s="161"/>
      <c r="P140" s="161"/>
      <c r="Q140" s="161"/>
      <c r="R140" s="161"/>
      <c r="S140" s="161"/>
      <c r="T140" s="161"/>
      <c r="U140" s="161"/>
    </row>
    <row r="141" spans="2:21">
      <c r="B141" s="165"/>
      <c r="C141" s="161"/>
      <c r="D141" s="161"/>
      <c r="E141" s="161"/>
      <c r="F141" s="161"/>
      <c r="G141" s="161"/>
      <c r="H141" s="161"/>
      <c r="I141" s="161"/>
      <c r="J141" s="161"/>
      <c r="K141" s="161"/>
      <c r="L141" s="161"/>
      <c r="N141" s="161"/>
      <c r="O141" s="161"/>
      <c r="P141" s="161"/>
      <c r="Q141" s="161"/>
      <c r="R141" s="161"/>
      <c r="S141" s="161"/>
      <c r="T141" s="161"/>
      <c r="U141" s="161"/>
    </row>
    <row r="142" spans="2:21">
      <c r="B142" s="165"/>
      <c r="C142" s="161"/>
      <c r="D142" s="161"/>
      <c r="E142" s="161"/>
      <c r="F142" s="161"/>
      <c r="G142" s="161"/>
      <c r="H142" s="161"/>
      <c r="I142" s="161"/>
      <c r="J142" s="161"/>
      <c r="K142" s="161"/>
      <c r="L142" s="161"/>
      <c r="N142" s="161"/>
      <c r="O142" s="161"/>
      <c r="P142" s="161"/>
      <c r="Q142" s="161"/>
      <c r="R142" s="161"/>
      <c r="S142" s="161"/>
      <c r="T142" s="161"/>
      <c r="U142" s="161"/>
    </row>
    <row r="143" spans="2:21">
      <c r="B143" s="165"/>
      <c r="C143" s="161"/>
      <c r="D143" s="161"/>
      <c r="E143" s="161"/>
      <c r="F143" s="161"/>
      <c r="G143" s="161"/>
      <c r="H143" s="161"/>
      <c r="I143" s="161"/>
      <c r="J143" s="161"/>
      <c r="K143" s="161"/>
      <c r="L143" s="161"/>
      <c r="N143" s="161"/>
      <c r="O143" s="161"/>
      <c r="P143" s="161"/>
      <c r="Q143" s="161"/>
      <c r="R143" s="161"/>
      <c r="S143" s="161"/>
      <c r="T143" s="161"/>
      <c r="U143" s="161"/>
    </row>
    <row r="144" spans="2:21">
      <c r="B144" s="165"/>
      <c r="C144" s="161"/>
      <c r="D144" s="161"/>
      <c r="E144" s="161"/>
      <c r="F144" s="161"/>
      <c r="G144" s="161"/>
      <c r="H144" s="161"/>
      <c r="I144" s="161"/>
      <c r="J144" s="161"/>
      <c r="K144" s="161"/>
      <c r="L144" s="161"/>
      <c r="N144" s="161"/>
      <c r="O144" s="161"/>
      <c r="P144" s="161"/>
      <c r="Q144" s="161"/>
      <c r="R144" s="161"/>
      <c r="S144" s="161"/>
      <c r="T144" s="161"/>
      <c r="U144" s="161"/>
    </row>
    <row r="145" spans="2:21">
      <c r="B145" s="165"/>
      <c r="C145" s="161"/>
      <c r="D145" s="161"/>
      <c r="E145" s="161"/>
      <c r="F145" s="161"/>
      <c r="G145" s="161"/>
      <c r="H145" s="161"/>
      <c r="I145" s="161"/>
      <c r="J145" s="161"/>
      <c r="K145" s="161"/>
      <c r="L145" s="161"/>
      <c r="N145" s="161"/>
      <c r="O145" s="161"/>
      <c r="P145" s="161"/>
      <c r="Q145" s="161"/>
      <c r="R145" s="161"/>
      <c r="S145" s="161"/>
      <c r="T145" s="161"/>
      <c r="U145" s="161"/>
    </row>
    <row r="146" spans="2:21">
      <c r="B146" s="165"/>
      <c r="C146" s="161"/>
      <c r="D146" s="161"/>
      <c r="E146" s="161"/>
      <c r="F146" s="161"/>
      <c r="G146" s="161"/>
      <c r="H146" s="161"/>
      <c r="I146" s="161"/>
      <c r="J146" s="161"/>
      <c r="K146" s="161"/>
      <c r="L146" s="161"/>
      <c r="N146" s="161"/>
      <c r="O146" s="161"/>
      <c r="P146" s="161"/>
      <c r="Q146" s="161"/>
      <c r="R146" s="161"/>
      <c r="S146" s="161"/>
      <c r="T146" s="161"/>
      <c r="U146" s="161"/>
    </row>
    <row r="147" spans="2:21">
      <c r="B147" s="165"/>
      <c r="C147" s="161"/>
      <c r="D147" s="161"/>
      <c r="E147" s="161"/>
      <c r="F147" s="161"/>
      <c r="G147" s="161"/>
      <c r="H147" s="161"/>
      <c r="I147" s="161"/>
      <c r="J147" s="161"/>
      <c r="K147" s="161"/>
      <c r="L147" s="161"/>
      <c r="N147" s="161"/>
      <c r="O147" s="161"/>
      <c r="P147" s="161"/>
      <c r="Q147" s="161"/>
      <c r="R147" s="161"/>
      <c r="S147" s="161"/>
      <c r="T147" s="161"/>
      <c r="U147" s="161"/>
    </row>
    <row r="148" spans="2:21">
      <c r="B148" s="165"/>
      <c r="C148" s="161"/>
      <c r="D148" s="161"/>
      <c r="E148" s="161"/>
      <c r="F148" s="161"/>
      <c r="G148" s="161"/>
      <c r="H148" s="161"/>
      <c r="I148" s="161"/>
      <c r="J148" s="161"/>
      <c r="K148" s="161"/>
      <c r="L148" s="161"/>
      <c r="N148" s="161"/>
      <c r="O148" s="161"/>
      <c r="P148" s="161"/>
      <c r="Q148" s="161"/>
      <c r="R148" s="161"/>
      <c r="S148" s="161"/>
      <c r="T148" s="161"/>
      <c r="U148" s="161"/>
    </row>
    <row r="149" spans="2:21">
      <c r="B149" s="165"/>
      <c r="C149" s="161"/>
      <c r="D149" s="161"/>
      <c r="E149" s="161"/>
      <c r="F149" s="161"/>
      <c r="G149" s="161"/>
      <c r="H149" s="161"/>
      <c r="I149" s="161"/>
      <c r="J149" s="161"/>
      <c r="K149" s="161"/>
      <c r="L149" s="161"/>
      <c r="N149" s="161"/>
      <c r="O149" s="161"/>
      <c r="P149" s="161"/>
      <c r="Q149" s="161"/>
      <c r="R149" s="161"/>
      <c r="S149" s="161"/>
      <c r="T149" s="161"/>
      <c r="U149" s="161"/>
    </row>
    <row r="150" spans="2:21">
      <c r="B150" s="165"/>
      <c r="C150" s="161"/>
      <c r="D150" s="161"/>
      <c r="E150" s="161"/>
      <c r="F150" s="161"/>
      <c r="G150" s="161"/>
      <c r="H150" s="161"/>
      <c r="I150" s="161"/>
      <c r="J150" s="161"/>
      <c r="K150" s="161"/>
      <c r="L150" s="161"/>
      <c r="N150" s="161"/>
      <c r="O150" s="161"/>
      <c r="P150" s="161"/>
      <c r="Q150" s="161"/>
      <c r="R150" s="161"/>
      <c r="S150" s="161"/>
      <c r="T150" s="161"/>
      <c r="U150" s="161"/>
    </row>
    <row r="151" spans="2:21">
      <c r="B151" s="165"/>
      <c r="C151" s="161"/>
      <c r="D151" s="161"/>
      <c r="E151" s="161"/>
      <c r="F151" s="161"/>
      <c r="G151" s="161"/>
      <c r="H151" s="161"/>
      <c r="I151" s="161"/>
      <c r="J151" s="161"/>
      <c r="K151" s="161"/>
      <c r="L151" s="161"/>
      <c r="N151" s="161"/>
      <c r="O151" s="161"/>
      <c r="P151" s="161"/>
      <c r="Q151" s="161"/>
      <c r="R151" s="161"/>
      <c r="S151" s="161"/>
      <c r="T151" s="161"/>
      <c r="U151" s="161"/>
    </row>
    <row r="152" spans="2:21">
      <c r="B152" s="165"/>
      <c r="C152" s="161"/>
      <c r="D152" s="161"/>
      <c r="E152" s="161"/>
      <c r="F152" s="161"/>
      <c r="G152" s="161"/>
      <c r="H152" s="161"/>
      <c r="I152" s="161"/>
      <c r="J152" s="161"/>
      <c r="K152" s="161"/>
      <c r="L152" s="161"/>
      <c r="N152" s="161"/>
      <c r="O152" s="161"/>
      <c r="P152" s="161"/>
      <c r="Q152" s="161"/>
      <c r="R152" s="161"/>
      <c r="S152" s="161"/>
      <c r="T152" s="161"/>
      <c r="U152" s="161"/>
    </row>
    <row r="153" spans="2:21">
      <c r="B153" s="165"/>
      <c r="C153" s="161"/>
      <c r="D153" s="161"/>
      <c r="E153" s="161"/>
      <c r="F153" s="161"/>
      <c r="G153" s="161"/>
      <c r="H153" s="161"/>
      <c r="I153" s="161"/>
      <c r="J153" s="161"/>
      <c r="K153" s="161"/>
      <c r="L153" s="161"/>
      <c r="N153" s="161"/>
      <c r="O153" s="161"/>
      <c r="P153" s="161"/>
      <c r="Q153" s="161"/>
      <c r="R153" s="161"/>
      <c r="S153" s="161"/>
      <c r="T153" s="161"/>
      <c r="U153" s="161"/>
    </row>
    <row r="154" spans="2:21">
      <c r="B154" s="165"/>
      <c r="C154" s="161"/>
      <c r="D154" s="161"/>
      <c r="E154" s="161"/>
      <c r="F154" s="161"/>
      <c r="G154" s="161"/>
      <c r="H154" s="161"/>
      <c r="I154" s="161"/>
      <c r="J154" s="161"/>
      <c r="K154" s="161"/>
      <c r="L154" s="161"/>
      <c r="N154" s="161"/>
      <c r="O154" s="161"/>
      <c r="P154" s="161"/>
      <c r="Q154" s="161"/>
      <c r="R154" s="161"/>
      <c r="S154" s="161"/>
      <c r="T154" s="161"/>
      <c r="U154" s="161"/>
    </row>
    <row r="155" spans="2:21">
      <c r="B155" s="165"/>
      <c r="C155" s="161"/>
      <c r="D155" s="161"/>
      <c r="E155" s="161"/>
      <c r="F155" s="161"/>
      <c r="G155" s="161"/>
      <c r="H155" s="161"/>
      <c r="I155" s="161"/>
      <c r="J155" s="161"/>
      <c r="K155" s="161"/>
      <c r="L155" s="161"/>
      <c r="N155" s="161"/>
      <c r="O155" s="161"/>
      <c r="P155" s="161"/>
      <c r="Q155" s="161"/>
      <c r="R155" s="161"/>
      <c r="S155" s="161"/>
      <c r="T155" s="161"/>
      <c r="U155" s="161"/>
    </row>
    <row r="156" spans="2:21">
      <c r="B156" s="165"/>
      <c r="C156" s="161"/>
      <c r="D156" s="161"/>
      <c r="E156" s="161"/>
      <c r="F156" s="161"/>
      <c r="G156" s="161"/>
      <c r="H156" s="161"/>
      <c r="I156" s="161"/>
      <c r="J156" s="161"/>
      <c r="K156" s="161"/>
      <c r="L156" s="161"/>
      <c r="N156" s="161"/>
      <c r="O156" s="161"/>
      <c r="P156" s="161"/>
      <c r="Q156" s="161"/>
      <c r="R156" s="161"/>
      <c r="S156" s="161"/>
      <c r="T156" s="161"/>
      <c r="U156" s="161"/>
    </row>
    <row r="157" spans="2:21">
      <c r="B157" s="165"/>
      <c r="C157" s="161"/>
      <c r="D157" s="161"/>
      <c r="E157" s="161"/>
      <c r="F157" s="161"/>
      <c r="G157" s="161"/>
      <c r="H157" s="161"/>
      <c r="I157" s="161"/>
      <c r="J157" s="161"/>
      <c r="K157" s="161"/>
      <c r="L157" s="161"/>
      <c r="N157" s="161"/>
      <c r="O157" s="161"/>
      <c r="P157" s="161"/>
      <c r="Q157" s="161"/>
      <c r="R157" s="161"/>
      <c r="S157" s="161"/>
      <c r="T157" s="161"/>
      <c r="U157" s="161"/>
    </row>
    <row r="158" spans="2:21">
      <c r="B158" s="165"/>
      <c r="C158" s="161"/>
      <c r="D158" s="161"/>
      <c r="E158" s="161"/>
      <c r="F158" s="161"/>
      <c r="G158" s="161"/>
      <c r="H158" s="161"/>
      <c r="I158" s="161"/>
      <c r="J158" s="161"/>
      <c r="K158" s="161"/>
      <c r="L158" s="161"/>
      <c r="N158" s="161"/>
      <c r="O158" s="161"/>
      <c r="P158" s="161"/>
      <c r="Q158" s="161"/>
      <c r="R158" s="161"/>
      <c r="S158" s="161"/>
      <c r="T158" s="161"/>
      <c r="U158" s="161"/>
    </row>
    <row r="159" spans="2:21">
      <c r="B159" s="165"/>
      <c r="C159" s="161"/>
      <c r="D159" s="161"/>
      <c r="E159" s="161"/>
      <c r="F159" s="161"/>
      <c r="G159" s="161"/>
      <c r="H159" s="161"/>
      <c r="I159" s="161"/>
      <c r="J159" s="161"/>
      <c r="K159" s="161"/>
      <c r="L159" s="161"/>
      <c r="N159" s="161"/>
      <c r="O159" s="161"/>
      <c r="P159" s="161"/>
      <c r="Q159" s="161"/>
      <c r="R159" s="161"/>
      <c r="S159" s="161"/>
      <c r="T159" s="161"/>
      <c r="U159" s="161"/>
    </row>
    <row r="160" spans="2:21">
      <c r="B160" s="165"/>
      <c r="C160" s="161"/>
      <c r="D160" s="161"/>
      <c r="E160" s="161"/>
      <c r="F160" s="161"/>
      <c r="G160" s="161"/>
      <c r="H160" s="161"/>
      <c r="I160" s="161"/>
      <c r="J160" s="161"/>
      <c r="K160" s="161"/>
      <c r="L160" s="161"/>
      <c r="N160" s="161"/>
      <c r="O160" s="161"/>
      <c r="P160" s="161"/>
      <c r="Q160" s="161"/>
      <c r="R160" s="161"/>
      <c r="S160" s="161"/>
      <c r="T160" s="161"/>
      <c r="U160" s="161"/>
    </row>
    <row r="161" spans="2:21">
      <c r="B161" s="165"/>
      <c r="C161" s="161"/>
      <c r="D161" s="161"/>
      <c r="E161" s="161"/>
      <c r="F161" s="161"/>
      <c r="G161" s="161"/>
      <c r="H161" s="161"/>
      <c r="I161" s="161"/>
      <c r="J161" s="161"/>
      <c r="K161" s="161"/>
      <c r="L161" s="161"/>
      <c r="N161" s="161"/>
      <c r="O161" s="161"/>
      <c r="P161" s="161"/>
      <c r="Q161" s="161"/>
      <c r="R161" s="161"/>
      <c r="S161" s="161"/>
      <c r="T161" s="161"/>
      <c r="U161" s="161"/>
    </row>
    <row r="162" spans="2:21">
      <c r="B162" s="165"/>
      <c r="C162" s="161"/>
      <c r="D162" s="161"/>
      <c r="E162" s="161"/>
      <c r="F162" s="161"/>
      <c r="G162" s="161"/>
      <c r="H162" s="161"/>
      <c r="I162" s="161"/>
      <c r="J162" s="161"/>
      <c r="K162" s="161"/>
      <c r="L162" s="161"/>
      <c r="N162" s="161"/>
      <c r="O162" s="161"/>
      <c r="P162" s="161"/>
      <c r="Q162" s="161"/>
      <c r="R162" s="161"/>
      <c r="S162" s="161"/>
      <c r="T162" s="161"/>
      <c r="U162" s="161"/>
    </row>
    <row r="163" spans="2:21">
      <c r="B163" s="165"/>
      <c r="C163" s="161"/>
      <c r="D163" s="161"/>
      <c r="E163" s="161"/>
      <c r="F163" s="161"/>
      <c r="G163" s="161"/>
      <c r="H163" s="161"/>
      <c r="I163" s="161"/>
      <c r="J163" s="161"/>
      <c r="K163" s="161"/>
      <c r="L163" s="161"/>
      <c r="N163" s="161"/>
      <c r="O163" s="161"/>
      <c r="P163" s="161"/>
      <c r="Q163" s="161"/>
      <c r="R163" s="161"/>
      <c r="S163" s="161"/>
      <c r="T163" s="161"/>
      <c r="U163" s="161"/>
    </row>
    <row r="164" spans="2:21">
      <c r="B164" s="165"/>
      <c r="C164" s="161"/>
      <c r="D164" s="161"/>
      <c r="E164" s="161"/>
      <c r="F164" s="161"/>
      <c r="G164" s="161"/>
      <c r="H164" s="161"/>
      <c r="I164" s="161"/>
      <c r="J164" s="161"/>
      <c r="K164" s="161"/>
      <c r="L164" s="161"/>
      <c r="N164" s="161"/>
      <c r="O164" s="161"/>
      <c r="P164" s="161"/>
      <c r="Q164" s="161"/>
      <c r="R164" s="161"/>
      <c r="S164" s="161"/>
      <c r="T164" s="161"/>
      <c r="U164" s="161"/>
    </row>
    <row r="165" spans="2:21">
      <c r="B165" s="165"/>
      <c r="C165" s="161"/>
      <c r="D165" s="161"/>
      <c r="E165" s="161"/>
      <c r="F165" s="161"/>
      <c r="G165" s="161"/>
      <c r="H165" s="161"/>
      <c r="I165" s="161"/>
      <c r="J165" s="161"/>
      <c r="K165" s="161"/>
      <c r="L165" s="161"/>
      <c r="N165" s="161"/>
      <c r="O165" s="161"/>
      <c r="P165" s="161"/>
      <c r="Q165" s="161"/>
      <c r="R165" s="161"/>
      <c r="S165" s="161"/>
      <c r="T165" s="161"/>
      <c r="U165" s="161"/>
    </row>
    <row r="166" spans="2:21">
      <c r="B166" s="165"/>
      <c r="C166" s="161"/>
      <c r="D166" s="161"/>
      <c r="E166" s="161"/>
      <c r="F166" s="161"/>
      <c r="G166" s="161"/>
      <c r="H166" s="161"/>
      <c r="I166" s="161"/>
      <c r="J166" s="161"/>
      <c r="K166" s="161"/>
      <c r="L166" s="161"/>
      <c r="N166" s="161"/>
      <c r="O166" s="161"/>
      <c r="P166" s="161"/>
      <c r="Q166" s="161"/>
      <c r="R166" s="161"/>
      <c r="S166" s="161"/>
      <c r="T166" s="161"/>
      <c r="U166" s="161"/>
    </row>
    <row r="167" spans="2:21">
      <c r="B167" s="165"/>
      <c r="C167" s="161"/>
      <c r="D167" s="161"/>
      <c r="E167" s="161"/>
      <c r="F167" s="161"/>
      <c r="G167" s="161"/>
      <c r="H167" s="161"/>
      <c r="I167" s="161"/>
      <c r="J167" s="161"/>
      <c r="K167" s="161"/>
      <c r="L167" s="161"/>
      <c r="N167" s="161"/>
      <c r="O167" s="161"/>
      <c r="P167" s="161"/>
      <c r="Q167" s="161"/>
      <c r="R167" s="161"/>
      <c r="S167" s="161"/>
      <c r="T167" s="161"/>
      <c r="U167" s="161"/>
    </row>
    <row r="168" spans="2:21">
      <c r="B168" s="165"/>
      <c r="C168" s="161"/>
      <c r="D168" s="161"/>
      <c r="E168" s="161"/>
      <c r="F168" s="161"/>
      <c r="G168" s="161"/>
      <c r="H168" s="161"/>
      <c r="I168" s="161"/>
      <c r="J168" s="161"/>
      <c r="K168" s="161"/>
      <c r="L168" s="161"/>
      <c r="N168" s="161"/>
      <c r="O168" s="161"/>
      <c r="P168" s="161"/>
      <c r="Q168" s="161"/>
      <c r="R168" s="161"/>
      <c r="S168" s="161"/>
      <c r="T168" s="161"/>
      <c r="U168" s="161"/>
    </row>
    <row r="169" spans="2:21">
      <c r="B169" s="165"/>
      <c r="C169" s="161"/>
      <c r="D169" s="161"/>
      <c r="E169" s="161"/>
      <c r="F169" s="161"/>
      <c r="G169" s="161"/>
      <c r="H169" s="161"/>
      <c r="I169" s="161"/>
      <c r="J169" s="161"/>
      <c r="K169" s="161"/>
      <c r="L169" s="161"/>
      <c r="N169" s="161"/>
      <c r="O169" s="161"/>
      <c r="P169" s="161"/>
      <c r="Q169" s="161"/>
      <c r="R169" s="161"/>
      <c r="S169" s="161"/>
      <c r="T169" s="161"/>
      <c r="U169" s="161"/>
    </row>
    <row r="170" spans="2:21">
      <c r="B170" s="165"/>
      <c r="C170" s="161"/>
      <c r="D170" s="161"/>
      <c r="E170" s="161"/>
      <c r="F170" s="161"/>
      <c r="G170" s="161"/>
      <c r="H170" s="161"/>
      <c r="I170" s="161"/>
      <c r="J170" s="161"/>
      <c r="K170" s="161"/>
      <c r="L170" s="161"/>
      <c r="N170" s="161"/>
      <c r="O170" s="161"/>
      <c r="P170" s="161"/>
      <c r="Q170" s="161"/>
      <c r="R170" s="161"/>
      <c r="S170" s="161"/>
      <c r="T170" s="161"/>
      <c r="U170" s="161"/>
    </row>
    <row r="171" spans="2:21">
      <c r="B171" s="165"/>
      <c r="C171" s="161"/>
      <c r="D171" s="161"/>
      <c r="E171" s="161"/>
      <c r="F171" s="161"/>
      <c r="G171" s="161"/>
      <c r="H171" s="161"/>
      <c r="I171" s="161"/>
      <c r="J171" s="161"/>
      <c r="K171" s="161"/>
      <c r="L171" s="161"/>
      <c r="N171" s="161"/>
      <c r="O171" s="161"/>
      <c r="P171" s="161"/>
      <c r="Q171" s="161"/>
      <c r="R171" s="161"/>
      <c r="S171" s="161"/>
      <c r="T171" s="161"/>
      <c r="U171" s="161"/>
    </row>
    <row r="172" spans="2:21">
      <c r="B172" s="165"/>
      <c r="C172" s="161"/>
      <c r="D172" s="161"/>
      <c r="E172" s="161"/>
      <c r="F172" s="161"/>
      <c r="G172" s="161"/>
      <c r="H172" s="161"/>
      <c r="I172" s="161"/>
      <c r="J172" s="161"/>
      <c r="K172" s="161"/>
      <c r="L172" s="161"/>
      <c r="N172" s="161"/>
      <c r="O172" s="161"/>
      <c r="P172" s="161"/>
      <c r="Q172" s="161"/>
      <c r="R172" s="161"/>
      <c r="S172" s="161"/>
      <c r="T172" s="161"/>
      <c r="U172" s="161"/>
    </row>
    <row r="173" spans="2:21">
      <c r="B173" s="165"/>
      <c r="C173" s="161"/>
      <c r="D173" s="161"/>
      <c r="E173" s="161"/>
      <c r="F173" s="161"/>
      <c r="G173" s="161"/>
      <c r="H173" s="161"/>
      <c r="I173" s="161"/>
      <c r="J173" s="161"/>
      <c r="K173" s="161"/>
      <c r="L173" s="161"/>
      <c r="N173" s="161"/>
      <c r="O173" s="161"/>
      <c r="P173" s="161"/>
      <c r="Q173" s="161"/>
      <c r="R173" s="161"/>
      <c r="S173" s="161"/>
      <c r="T173" s="161"/>
      <c r="U173" s="161"/>
    </row>
    <row r="174" spans="2:21">
      <c r="B174" s="165"/>
      <c r="C174" s="161"/>
      <c r="D174" s="161"/>
      <c r="E174" s="161"/>
      <c r="F174" s="161"/>
      <c r="G174" s="161"/>
      <c r="H174" s="161"/>
      <c r="I174" s="161"/>
      <c r="J174" s="161"/>
      <c r="K174" s="161"/>
      <c r="L174" s="161"/>
      <c r="N174" s="161"/>
      <c r="O174" s="161"/>
      <c r="P174" s="161"/>
      <c r="Q174" s="161"/>
      <c r="R174" s="161"/>
      <c r="S174" s="161"/>
      <c r="T174" s="161"/>
      <c r="U174" s="161"/>
    </row>
    <row r="175" spans="2:21">
      <c r="B175" s="165"/>
      <c r="C175" s="161"/>
      <c r="D175" s="161"/>
      <c r="E175" s="161"/>
      <c r="F175" s="161"/>
      <c r="G175" s="161"/>
      <c r="H175" s="161"/>
      <c r="I175" s="161"/>
      <c r="J175" s="161"/>
      <c r="K175" s="161"/>
      <c r="L175" s="161"/>
      <c r="N175" s="161"/>
      <c r="O175" s="161"/>
      <c r="P175" s="161"/>
      <c r="Q175" s="161"/>
      <c r="R175" s="161"/>
      <c r="S175" s="161"/>
      <c r="T175" s="161"/>
      <c r="U175" s="161"/>
    </row>
    <row r="176" spans="2:21">
      <c r="B176" s="165"/>
      <c r="C176" s="161"/>
      <c r="D176" s="161"/>
      <c r="E176" s="161"/>
      <c r="F176" s="161"/>
      <c r="G176" s="161"/>
      <c r="H176" s="161"/>
      <c r="I176" s="161"/>
      <c r="J176" s="161"/>
      <c r="K176" s="161"/>
      <c r="L176" s="161"/>
      <c r="N176" s="161"/>
      <c r="O176" s="161"/>
      <c r="P176" s="161"/>
      <c r="Q176" s="161"/>
      <c r="R176" s="161"/>
      <c r="S176" s="161"/>
      <c r="T176" s="161"/>
      <c r="U176" s="161"/>
    </row>
    <row r="177" spans="2:21">
      <c r="B177" s="165"/>
      <c r="C177" s="161"/>
      <c r="D177" s="161"/>
      <c r="E177" s="161"/>
      <c r="F177" s="161"/>
      <c r="G177" s="161"/>
      <c r="H177" s="161"/>
      <c r="I177" s="161"/>
      <c r="J177" s="161"/>
      <c r="K177" s="161"/>
      <c r="L177" s="161"/>
      <c r="N177" s="161"/>
      <c r="O177" s="161"/>
      <c r="P177" s="161"/>
      <c r="Q177" s="161"/>
      <c r="R177" s="161"/>
      <c r="S177" s="161"/>
      <c r="T177" s="161"/>
      <c r="U177" s="161"/>
    </row>
    <row r="178" spans="2:21">
      <c r="B178" s="165"/>
      <c r="C178" s="161"/>
      <c r="D178" s="161"/>
      <c r="E178" s="161"/>
      <c r="F178" s="161"/>
      <c r="G178" s="161"/>
      <c r="H178" s="161"/>
      <c r="I178" s="161"/>
      <c r="J178" s="161"/>
      <c r="K178" s="161"/>
      <c r="L178" s="161"/>
      <c r="N178" s="161"/>
      <c r="O178" s="161"/>
      <c r="P178" s="161"/>
      <c r="Q178" s="161"/>
      <c r="R178" s="161"/>
      <c r="S178" s="161"/>
      <c r="T178" s="161"/>
      <c r="U178" s="161"/>
    </row>
    <row r="179" spans="2:21">
      <c r="B179" s="165"/>
      <c r="C179" s="161"/>
      <c r="D179" s="161"/>
      <c r="E179" s="161"/>
      <c r="F179" s="161"/>
      <c r="G179" s="161"/>
      <c r="H179" s="161"/>
      <c r="I179" s="161"/>
      <c r="J179" s="161"/>
      <c r="K179" s="161"/>
      <c r="L179" s="161"/>
      <c r="N179" s="161"/>
      <c r="O179" s="161"/>
      <c r="P179" s="161"/>
      <c r="Q179" s="161"/>
      <c r="R179" s="161"/>
      <c r="S179" s="161"/>
      <c r="T179" s="161"/>
      <c r="U179" s="161"/>
    </row>
    <row r="180" spans="2:21">
      <c r="B180" s="165"/>
      <c r="C180" s="161"/>
      <c r="D180" s="161"/>
      <c r="E180" s="161"/>
      <c r="F180" s="161"/>
      <c r="G180" s="161"/>
      <c r="H180" s="161"/>
      <c r="I180" s="161"/>
      <c r="J180" s="161"/>
      <c r="K180" s="161"/>
      <c r="L180" s="161"/>
      <c r="N180" s="161"/>
      <c r="O180" s="161"/>
      <c r="P180" s="161"/>
      <c r="Q180" s="161"/>
      <c r="R180" s="161"/>
      <c r="S180" s="161"/>
      <c r="T180" s="161"/>
      <c r="U180" s="161"/>
    </row>
    <row r="181" spans="2:21">
      <c r="B181" s="165"/>
      <c r="C181" s="161"/>
      <c r="D181" s="161"/>
      <c r="E181" s="161"/>
      <c r="F181" s="161"/>
      <c r="G181" s="161"/>
      <c r="H181" s="161"/>
      <c r="I181" s="161"/>
      <c r="J181" s="161"/>
      <c r="K181" s="161"/>
      <c r="L181" s="161"/>
      <c r="N181" s="161"/>
      <c r="O181" s="161"/>
      <c r="P181" s="161"/>
      <c r="Q181" s="161"/>
      <c r="R181" s="161"/>
      <c r="S181" s="161"/>
      <c r="T181" s="161"/>
      <c r="U181" s="161"/>
    </row>
    <row r="182" spans="2:21">
      <c r="B182" s="165"/>
      <c r="C182" s="161"/>
      <c r="D182" s="161"/>
      <c r="E182" s="161"/>
      <c r="F182" s="161"/>
      <c r="G182" s="161"/>
      <c r="H182" s="161"/>
      <c r="I182" s="161"/>
      <c r="J182" s="161"/>
      <c r="K182" s="161"/>
      <c r="L182" s="161"/>
      <c r="N182" s="161"/>
      <c r="O182" s="161"/>
      <c r="P182" s="161"/>
      <c r="Q182" s="161"/>
      <c r="R182" s="161"/>
      <c r="S182" s="161"/>
      <c r="T182" s="161"/>
      <c r="U182" s="161"/>
    </row>
    <row r="183" spans="2:21">
      <c r="B183" s="165"/>
      <c r="C183" s="161"/>
      <c r="D183" s="161"/>
      <c r="E183" s="161"/>
      <c r="F183" s="161"/>
      <c r="G183" s="161"/>
      <c r="H183" s="161"/>
      <c r="I183" s="161"/>
      <c r="J183" s="161"/>
      <c r="K183" s="161"/>
      <c r="L183" s="161"/>
      <c r="N183" s="161"/>
      <c r="O183" s="161"/>
      <c r="P183" s="161"/>
      <c r="Q183" s="161"/>
      <c r="R183" s="161"/>
      <c r="S183" s="161"/>
      <c r="T183" s="161"/>
      <c r="U183" s="161"/>
    </row>
    <row r="184" spans="2:21">
      <c r="B184" s="165"/>
      <c r="C184" s="161"/>
      <c r="D184" s="161"/>
      <c r="E184" s="161"/>
      <c r="F184" s="161"/>
      <c r="G184" s="161"/>
      <c r="H184" s="161"/>
      <c r="I184" s="161"/>
      <c r="J184" s="161"/>
      <c r="K184" s="161"/>
      <c r="L184" s="161"/>
      <c r="N184" s="161"/>
      <c r="O184" s="161"/>
      <c r="P184" s="161"/>
      <c r="Q184" s="161"/>
      <c r="R184" s="161"/>
      <c r="S184" s="161"/>
      <c r="T184" s="161"/>
      <c r="U184" s="161"/>
    </row>
    <row r="185" spans="2:21">
      <c r="B185" s="165"/>
      <c r="C185" s="161"/>
      <c r="D185" s="161"/>
      <c r="E185" s="161"/>
      <c r="F185" s="161"/>
      <c r="G185" s="161"/>
      <c r="H185" s="161"/>
      <c r="I185" s="161"/>
      <c r="J185" s="161"/>
      <c r="K185" s="161"/>
      <c r="L185" s="161"/>
      <c r="N185" s="161"/>
      <c r="O185" s="161"/>
      <c r="P185" s="161"/>
      <c r="Q185" s="161"/>
      <c r="R185" s="161"/>
      <c r="S185" s="161"/>
      <c r="T185" s="161"/>
      <c r="U185" s="161"/>
    </row>
    <row r="186" spans="2:21">
      <c r="B186" s="165"/>
      <c r="C186" s="161"/>
      <c r="D186" s="161"/>
      <c r="E186" s="161"/>
      <c r="F186" s="161"/>
      <c r="G186" s="161"/>
      <c r="H186" s="161"/>
      <c r="I186" s="161"/>
      <c r="J186" s="161"/>
      <c r="K186" s="161"/>
      <c r="L186" s="161"/>
      <c r="N186" s="161"/>
      <c r="O186" s="161"/>
      <c r="P186" s="161"/>
      <c r="Q186" s="161"/>
      <c r="R186" s="161"/>
      <c r="S186" s="161"/>
      <c r="T186" s="161"/>
      <c r="U186" s="161"/>
    </row>
    <row r="187" spans="2:21">
      <c r="B187" s="165"/>
      <c r="C187" s="161"/>
      <c r="D187" s="161"/>
      <c r="E187" s="161"/>
      <c r="F187" s="161"/>
      <c r="G187" s="161"/>
      <c r="H187" s="161"/>
      <c r="I187" s="161"/>
      <c r="J187" s="161"/>
      <c r="K187" s="161"/>
      <c r="L187" s="161"/>
      <c r="N187" s="161"/>
      <c r="O187" s="161"/>
      <c r="P187" s="161"/>
      <c r="Q187" s="161"/>
      <c r="R187" s="161"/>
      <c r="S187" s="161"/>
      <c r="T187" s="161"/>
      <c r="U187" s="161"/>
    </row>
    <row r="188" spans="2:21">
      <c r="B188" s="165"/>
      <c r="C188" s="161"/>
      <c r="D188" s="161"/>
      <c r="E188" s="161"/>
      <c r="F188" s="161"/>
      <c r="G188" s="161"/>
      <c r="H188" s="161"/>
      <c r="I188" s="161"/>
      <c r="J188" s="161"/>
      <c r="K188" s="161"/>
      <c r="L188" s="161"/>
      <c r="N188" s="161"/>
      <c r="O188" s="161"/>
      <c r="P188" s="161"/>
      <c r="Q188" s="161"/>
      <c r="R188" s="161"/>
      <c r="S188" s="161"/>
      <c r="T188" s="161"/>
      <c r="U188" s="161"/>
    </row>
    <row r="189" spans="2:21">
      <c r="B189" s="165"/>
      <c r="C189" s="161"/>
      <c r="D189" s="161"/>
      <c r="E189" s="161"/>
      <c r="F189" s="161"/>
      <c r="G189" s="161"/>
      <c r="H189" s="161"/>
      <c r="I189" s="161"/>
      <c r="J189" s="161"/>
      <c r="K189" s="161"/>
      <c r="L189" s="161"/>
      <c r="N189" s="161"/>
      <c r="O189" s="161"/>
      <c r="P189" s="161"/>
      <c r="Q189" s="161"/>
      <c r="R189" s="161"/>
      <c r="S189" s="161"/>
      <c r="T189" s="161"/>
      <c r="U189" s="161"/>
    </row>
    <row r="190" spans="2:21">
      <c r="B190" s="165"/>
      <c r="C190" s="161"/>
      <c r="D190" s="161"/>
      <c r="E190" s="161"/>
      <c r="F190" s="161"/>
      <c r="G190" s="161"/>
      <c r="H190" s="161"/>
      <c r="I190" s="161"/>
      <c r="J190" s="161"/>
      <c r="K190" s="161"/>
      <c r="L190" s="161"/>
      <c r="N190" s="161"/>
      <c r="O190" s="161"/>
      <c r="P190" s="161"/>
      <c r="Q190" s="161"/>
      <c r="R190" s="161"/>
      <c r="S190" s="161"/>
      <c r="T190" s="161"/>
      <c r="U190" s="161"/>
    </row>
    <row r="191" spans="2:21">
      <c r="B191" s="165"/>
      <c r="C191" s="161"/>
      <c r="D191" s="161"/>
      <c r="E191" s="161"/>
      <c r="F191" s="161"/>
      <c r="G191" s="161"/>
      <c r="H191" s="161"/>
      <c r="I191" s="161"/>
      <c r="J191" s="161"/>
      <c r="K191" s="161"/>
      <c r="L191" s="161"/>
      <c r="N191" s="161"/>
      <c r="O191" s="161"/>
      <c r="P191" s="161"/>
      <c r="Q191" s="161"/>
      <c r="R191" s="161"/>
      <c r="S191" s="161"/>
      <c r="T191" s="161"/>
      <c r="U191" s="161"/>
    </row>
    <row r="192" spans="2:21">
      <c r="B192" s="165"/>
      <c r="C192" s="161"/>
      <c r="D192" s="161"/>
      <c r="E192" s="161"/>
      <c r="F192" s="161"/>
      <c r="G192" s="161"/>
      <c r="H192" s="161"/>
      <c r="I192" s="161"/>
      <c r="J192" s="161"/>
      <c r="K192" s="161"/>
      <c r="L192" s="161"/>
      <c r="N192" s="161"/>
      <c r="O192" s="161"/>
      <c r="P192" s="161"/>
      <c r="Q192" s="161"/>
      <c r="R192" s="161"/>
      <c r="S192" s="161"/>
      <c r="T192" s="161"/>
      <c r="U192" s="161"/>
    </row>
    <row r="193" spans="2:21">
      <c r="B193" s="165"/>
      <c r="C193" s="161"/>
      <c r="D193" s="161"/>
      <c r="E193" s="161"/>
      <c r="F193" s="161"/>
      <c r="G193" s="161"/>
      <c r="H193" s="161"/>
      <c r="I193" s="161"/>
      <c r="J193" s="161"/>
      <c r="K193" s="161"/>
      <c r="L193" s="161"/>
      <c r="N193" s="161"/>
      <c r="O193" s="161"/>
      <c r="P193" s="161"/>
      <c r="Q193" s="161"/>
      <c r="R193" s="161"/>
      <c r="S193" s="161"/>
      <c r="T193" s="161"/>
      <c r="U193" s="161"/>
    </row>
    <row r="194" spans="2:21">
      <c r="B194" s="165"/>
      <c r="C194" s="161"/>
      <c r="D194" s="161"/>
      <c r="E194" s="161"/>
      <c r="F194" s="161"/>
      <c r="G194" s="161"/>
      <c r="H194" s="161"/>
      <c r="I194" s="161"/>
      <c r="J194" s="161"/>
      <c r="K194" s="161"/>
      <c r="L194" s="161"/>
      <c r="N194" s="161"/>
      <c r="O194" s="161"/>
      <c r="P194" s="161"/>
      <c r="Q194" s="161"/>
      <c r="R194" s="161"/>
      <c r="S194" s="161"/>
      <c r="T194" s="161"/>
      <c r="U194" s="161"/>
    </row>
    <row r="195" spans="2:21">
      <c r="B195" s="165"/>
      <c r="C195" s="161"/>
      <c r="D195" s="161"/>
      <c r="E195" s="161"/>
      <c r="F195" s="161"/>
      <c r="G195" s="161"/>
      <c r="H195" s="161"/>
      <c r="I195" s="161"/>
      <c r="J195" s="161"/>
      <c r="K195" s="161"/>
      <c r="L195" s="161"/>
      <c r="N195" s="161"/>
      <c r="O195" s="161"/>
      <c r="P195" s="161"/>
      <c r="Q195" s="161"/>
      <c r="R195" s="161"/>
      <c r="S195" s="161"/>
      <c r="T195" s="161"/>
      <c r="U195" s="161"/>
    </row>
    <row r="196" spans="2:21">
      <c r="B196" s="165"/>
      <c r="C196" s="161"/>
      <c r="D196" s="161"/>
      <c r="E196" s="161"/>
      <c r="F196" s="161"/>
      <c r="G196" s="161"/>
      <c r="H196" s="161"/>
      <c r="I196" s="161"/>
      <c r="J196" s="161"/>
      <c r="K196" s="161"/>
      <c r="L196" s="161"/>
      <c r="N196" s="161"/>
      <c r="O196" s="161"/>
      <c r="P196" s="161"/>
      <c r="Q196" s="161"/>
      <c r="R196" s="161"/>
      <c r="S196" s="161"/>
      <c r="T196" s="161"/>
      <c r="U196" s="161"/>
    </row>
    <row r="197" spans="2:21">
      <c r="B197" s="165"/>
      <c r="C197" s="161"/>
      <c r="D197" s="161"/>
      <c r="E197" s="161"/>
      <c r="F197" s="161"/>
      <c r="G197" s="161"/>
      <c r="H197" s="161"/>
      <c r="I197" s="161"/>
      <c r="J197" s="161"/>
      <c r="K197" s="161"/>
      <c r="L197" s="161"/>
      <c r="N197" s="161"/>
      <c r="O197" s="161"/>
      <c r="P197" s="161"/>
      <c r="Q197" s="161"/>
      <c r="R197" s="161"/>
      <c r="S197" s="161"/>
      <c r="T197" s="161"/>
      <c r="U197" s="161"/>
    </row>
    <row r="198" spans="2:21">
      <c r="B198" s="165"/>
      <c r="C198" s="161"/>
      <c r="D198" s="161"/>
      <c r="E198" s="161"/>
      <c r="F198" s="161"/>
      <c r="G198" s="161"/>
      <c r="H198" s="161"/>
      <c r="I198" s="161"/>
      <c r="J198" s="161"/>
      <c r="K198" s="161"/>
      <c r="L198" s="161"/>
      <c r="N198" s="161"/>
      <c r="O198" s="161"/>
      <c r="P198" s="161"/>
      <c r="Q198" s="161"/>
      <c r="R198" s="161"/>
      <c r="S198" s="161"/>
      <c r="T198" s="161"/>
      <c r="U198" s="161"/>
    </row>
    <row r="199" spans="2:21">
      <c r="B199" s="165"/>
      <c r="C199" s="161"/>
      <c r="D199" s="161"/>
      <c r="E199" s="161"/>
      <c r="F199" s="161"/>
      <c r="G199" s="161"/>
      <c r="H199" s="161"/>
      <c r="I199" s="161"/>
      <c r="J199" s="161"/>
      <c r="K199" s="161"/>
      <c r="L199" s="161"/>
      <c r="N199" s="161"/>
      <c r="O199" s="161"/>
      <c r="P199" s="161"/>
      <c r="Q199" s="161"/>
      <c r="R199" s="161"/>
      <c r="S199" s="161"/>
      <c r="T199" s="161"/>
      <c r="U199" s="161"/>
    </row>
    <row r="200" spans="2:21">
      <c r="B200" s="165"/>
      <c r="C200" s="161"/>
      <c r="D200" s="161"/>
      <c r="E200" s="161"/>
      <c r="F200" s="161"/>
      <c r="G200" s="161"/>
      <c r="H200" s="161"/>
      <c r="I200" s="161"/>
      <c r="J200" s="161"/>
      <c r="K200" s="161"/>
      <c r="L200" s="161"/>
      <c r="N200" s="161"/>
      <c r="O200" s="161"/>
      <c r="P200" s="161"/>
      <c r="Q200" s="161"/>
      <c r="R200" s="161"/>
      <c r="S200" s="161"/>
      <c r="T200" s="161"/>
      <c r="U200" s="161"/>
    </row>
    <row r="201" spans="2:21">
      <c r="B201" s="165"/>
      <c r="C201" s="161"/>
      <c r="D201" s="161"/>
      <c r="E201" s="161"/>
      <c r="F201" s="161"/>
      <c r="G201" s="161"/>
      <c r="H201" s="161"/>
      <c r="I201" s="161"/>
      <c r="J201" s="161"/>
      <c r="K201" s="161"/>
      <c r="L201" s="161"/>
      <c r="N201" s="161"/>
      <c r="O201" s="161"/>
      <c r="P201" s="161"/>
      <c r="Q201" s="161"/>
      <c r="R201" s="161"/>
      <c r="S201" s="161"/>
      <c r="T201" s="161"/>
      <c r="U201" s="161"/>
    </row>
    <row r="202" spans="2:21">
      <c r="B202" s="165"/>
      <c r="C202" s="161"/>
      <c r="D202" s="161"/>
      <c r="E202" s="161"/>
      <c r="F202" s="161"/>
      <c r="G202" s="161"/>
      <c r="H202" s="161"/>
      <c r="I202" s="161"/>
      <c r="J202" s="161"/>
      <c r="K202" s="161"/>
      <c r="L202" s="161"/>
      <c r="N202" s="161"/>
      <c r="O202" s="161"/>
      <c r="P202" s="161"/>
      <c r="Q202" s="161"/>
      <c r="R202" s="161"/>
      <c r="S202" s="161"/>
      <c r="T202" s="161"/>
      <c r="U202" s="161"/>
    </row>
    <row r="203" spans="2:21">
      <c r="B203" s="165"/>
      <c r="C203" s="161"/>
      <c r="D203" s="161"/>
      <c r="E203" s="161"/>
      <c r="F203" s="161"/>
      <c r="G203" s="161"/>
      <c r="H203" s="161"/>
      <c r="I203" s="161"/>
      <c r="J203" s="161"/>
      <c r="K203" s="161"/>
      <c r="L203" s="161"/>
      <c r="N203" s="161"/>
      <c r="O203" s="161"/>
      <c r="P203" s="161"/>
      <c r="Q203" s="161"/>
      <c r="R203" s="161"/>
      <c r="S203" s="161"/>
      <c r="T203" s="161"/>
      <c r="U203" s="161"/>
    </row>
    <row r="204" spans="2:21">
      <c r="B204" s="165"/>
      <c r="C204" s="161"/>
      <c r="D204" s="161"/>
      <c r="E204" s="161"/>
      <c r="F204" s="161"/>
      <c r="G204" s="161"/>
      <c r="H204" s="161"/>
      <c r="I204" s="161"/>
      <c r="J204" s="161"/>
      <c r="K204" s="161"/>
      <c r="L204" s="161"/>
      <c r="N204" s="161"/>
      <c r="O204" s="161"/>
      <c r="P204" s="161"/>
      <c r="Q204" s="161"/>
      <c r="R204" s="161"/>
      <c r="S204" s="161"/>
      <c r="T204" s="161"/>
      <c r="U204" s="161"/>
    </row>
    <row r="205" spans="2:21">
      <c r="B205" s="165"/>
      <c r="C205" s="161"/>
      <c r="D205" s="161"/>
      <c r="E205" s="161"/>
      <c r="F205" s="161"/>
      <c r="G205" s="161"/>
      <c r="H205" s="161"/>
      <c r="I205" s="161"/>
      <c r="J205" s="161"/>
      <c r="K205" s="161"/>
      <c r="L205" s="161"/>
      <c r="N205" s="161"/>
      <c r="O205" s="161"/>
      <c r="P205" s="161"/>
      <c r="Q205" s="161"/>
      <c r="R205" s="161"/>
      <c r="S205" s="161"/>
      <c r="T205" s="161"/>
      <c r="U205" s="161"/>
    </row>
    <row r="206" spans="2:21">
      <c r="B206" s="165"/>
      <c r="C206" s="161"/>
      <c r="D206" s="161"/>
      <c r="E206" s="161"/>
      <c r="F206" s="161"/>
      <c r="G206" s="161"/>
      <c r="H206" s="161"/>
      <c r="I206" s="161"/>
      <c r="J206" s="161"/>
      <c r="K206" s="161"/>
      <c r="L206" s="161"/>
      <c r="N206" s="161"/>
      <c r="O206" s="161"/>
      <c r="P206" s="161"/>
      <c r="Q206" s="161"/>
      <c r="R206" s="161"/>
      <c r="S206" s="161"/>
      <c r="T206" s="161"/>
      <c r="U206" s="161"/>
    </row>
    <row r="207" spans="2:21">
      <c r="B207" s="165"/>
      <c r="C207" s="161"/>
      <c r="D207" s="161"/>
      <c r="E207" s="161"/>
      <c r="F207" s="161"/>
      <c r="G207" s="161"/>
      <c r="H207" s="161"/>
      <c r="I207" s="161"/>
      <c r="J207" s="161"/>
      <c r="K207" s="161"/>
      <c r="L207" s="161"/>
      <c r="N207" s="161"/>
      <c r="O207" s="161"/>
      <c r="P207" s="161"/>
      <c r="Q207" s="161"/>
      <c r="R207" s="161"/>
      <c r="S207" s="161"/>
      <c r="T207" s="161"/>
      <c r="U207" s="161"/>
    </row>
    <row r="208" spans="2:21">
      <c r="B208" s="165"/>
      <c r="C208" s="161"/>
      <c r="D208" s="161"/>
      <c r="E208" s="161"/>
      <c r="F208" s="161"/>
      <c r="G208" s="161"/>
      <c r="H208" s="161"/>
      <c r="I208" s="161"/>
      <c r="J208" s="161"/>
      <c r="K208" s="161"/>
      <c r="L208" s="161"/>
      <c r="N208" s="161"/>
      <c r="O208" s="161"/>
      <c r="P208" s="161"/>
      <c r="Q208" s="161"/>
      <c r="R208" s="161"/>
      <c r="S208" s="161"/>
      <c r="T208" s="161"/>
      <c r="U208" s="161"/>
    </row>
    <row r="209" spans="2:21">
      <c r="B209" s="165"/>
      <c r="C209" s="161"/>
      <c r="D209" s="161"/>
      <c r="E209" s="161"/>
      <c r="F209" s="161"/>
      <c r="G209" s="161"/>
      <c r="H209" s="161"/>
      <c r="I209" s="161"/>
      <c r="J209" s="161"/>
      <c r="K209" s="161"/>
      <c r="L209" s="161"/>
      <c r="N209" s="161"/>
      <c r="O209" s="161"/>
      <c r="P209" s="161"/>
      <c r="Q209" s="161"/>
      <c r="R209" s="161"/>
      <c r="S209" s="161"/>
      <c r="T209" s="161"/>
      <c r="U209" s="161"/>
    </row>
    <row r="210" spans="2:21">
      <c r="B210" s="165"/>
      <c r="C210" s="161"/>
      <c r="D210" s="161"/>
      <c r="E210" s="161"/>
      <c r="F210" s="161"/>
      <c r="G210" s="161"/>
      <c r="H210" s="161"/>
      <c r="I210" s="161"/>
      <c r="J210" s="161"/>
      <c r="K210" s="161"/>
      <c r="L210" s="161"/>
      <c r="N210" s="161"/>
      <c r="O210" s="161"/>
      <c r="P210" s="161"/>
      <c r="Q210" s="161"/>
      <c r="R210" s="161"/>
      <c r="S210" s="161"/>
      <c r="T210" s="161"/>
      <c r="U210" s="161"/>
    </row>
    <row r="211" spans="2:21">
      <c r="B211" s="165"/>
      <c r="C211" s="161"/>
      <c r="D211" s="161"/>
      <c r="E211" s="161"/>
      <c r="F211" s="161"/>
      <c r="G211" s="161"/>
      <c r="H211" s="161"/>
      <c r="I211" s="161"/>
      <c r="J211" s="161"/>
      <c r="K211" s="161"/>
      <c r="L211" s="161"/>
      <c r="N211" s="161"/>
      <c r="O211" s="161"/>
      <c r="P211" s="161"/>
      <c r="Q211" s="161"/>
      <c r="R211" s="161"/>
      <c r="S211" s="161"/>
      <c r="T211" s="161"/>
      <c r="U211" s="161"/>
    </row>
    <row r="212" spans="2:21">
      <c r="B212" s="165"/>
      <c r="C212" s="161"/>
      <c r="D212" s="161"/>
      <c r="E212" s="161"/>
      <c r="F212" s="161"/>
      <c r="G212" s="161"/>
      <c r="H212" s="161"/>
      <c r="I212" s="161"/>
      <c r="J212" s="161"/>
      <c r="K212" s="161"/>
      <c r="L212" s="161"/>
      <c r="N212" s="161"/>
      <c r="O212" s="161"/>
      <c r="P212" s="161"/>
      <c r="Q212" s="161"/>
      <c r="R212" s="161"/>
      <c r="S212" s="161"/>
      <c r="T212" s="161"/>
      <c r="U212" s="161"/>
    </row>
    <row r="213" spans="2:21">
      <c r="B213" s="165"/>
      <c r="C213" s="161"/>
      <c r="D213" s="161"/>
      <c r="E213" s="161"/>
      <c r="F213" s="161"/>
      <c r="G213" s="161"/>
      <c r="H213" s="161"/>
      <c r="I213" s="161"/>
      <c r="J213" s="161"/>
      <c r="K213" s="161"/>
      <c r="L213" s="161"/>
      <c r="N213" s="161"/>
      <c r="O213" s="161"/>
      <c r="P213" s="161"/>
      <c r="Q213" s="161"/>
      <c r="R213" s="161"/>
      <c r="S213" s="161"/>
      <c r="T213" s="161"/>
      <c r="U213" s="161"/>
    </row>
    <row r="214" spans="2:21">
      <c r="B214" s="165"/>
      <c r="C214" s="161"/>
      <c r="D214" s="161"/>
      <c r="E214" s="161"/>
      <c r="F214" s="161"/>
      <c r="G214" s="161"/>
      <c r="H214" s="161"/>
      <c r="I214" s="161"/>
      <c r="J214" s="161"/>
      <c r="K214" s="161"/>
      <c r="L214" s="161"/>
      <c r="N214" s="161"/>
      <c r="O214" s="161"/>
      <c r="P214" s="161"/>
      <c r="Q214" s="161"/>
      <c r="R214" s="161"/>
      <c r="S214" s="161"/>
      <c r="T214" s="161"/>
      <c r="U214" s="161"/>
    </row>
    <row r="215" spans="2:21">
      <c r="B215" s="165"/>
      <c r="C215" s="161"/>
      <c r="D215" s="161"/>
      <c r="E215" s="161"/>
      <c r="F215" s="161"/>
      <c r="G215" s="161"/>
      <c r="H215" s="161"/>
      <c r="I215" s="161"/>
      <c r="J215" s="161"/>
      <c r="K215" s="161"/>
      <c r="L215" s="161"/>
      <c r="N215" s="161"/>
      <c r="O215" s="161"/>
      <c r="P215" s="161"/>
      <c r="Q215" s="161"/>
      <c r="R215" s="161"/>
      <c r="S215" s="161"/>
      <c r="T215" s="161"/>
      <c r="U215" s="161"/>
    </row>
    <row r="216" spans="2:21">
      <c r="B216" s="165"/>
      <c r="C216" s="161"/>
      <c r="D216" s="161"/>
      <c r="E216" s="161"/>
      <c r="F216" s="161"/>
      <c r="G216" s="161"/>
      <c r="H216" s="161"/>
      <c r="I216" s="161"/>
      <c r="J216" s="161"/>
      <c r="K216" s="161"/>
      <c r="L216" s="161"/>
      <c r="N216" s="161"/>
      <c r="O216" s="161"/>
      <c r="P216" s="161"/>
      <c r="Q216" s="161"/>
      <c r="R216" s="161"/>
      <c r="S216" s="161"/>
      <c r="T216" s="161"/>
      <c r="U216" s="161"/>
    </row>
    <row r="217" spans="2:21">
      <c r="B217" s="165"/>
      <c r="C217" s="161"/>
      <c r="D217" s="161"/>
      <c r="E217" s="161"/>
      <c r="F217" s="161"/>
      <c r="G217" s="161"/>
      <c r="H217" s="161"/>
      <c r="I217" s="161"/>
      <c r="J217" s="161"/>
      <c r="K217" s="161"/>
      <c r="L217" s="161"/>
      <c r="N217" s="161"/>
      <c r="O217" s="161"/>
      <c r="P217" s="161"/>
      <c r="Q217" s="161"/>
      <c r="R217" s="161"/>
      <c r="S217" s="161"/>
      <c r="T217" s="161"/>
      <c r="U217" s="161"/>
    </row>
    <row r="218" spans="2:21">
      <c r="B218" s="165"/>
      <c r="C218" s="161"/>
      <c r="D218" s="161"/>
      <c r="E218" s="161"/>
      <c r="F218" s="161"/>
      <c r="G218" s="161"/>
      <c r="H218" s="161"/>
      <c r="I218" s="161"/>
      <c r="J218" s="161"/>
      <c r="K218" s="161"/>
      <c r="L218" s="161"/>
      <c r="N218" s="161"/>
      <c r="O218" s="161"/>
      <c r="P218" s="161"/>
      <c r="Q218" s="161"/>
      <c r="R218" s="161"/>
      <c r="S218" s="161"/>
      <c r="T218" s="161"/>
      <c r="U218" s="161"/>
    </row>
    <row r="219" spans="2:21">
      <c r="B219" s="165"/>
      <c r="C219" s="161"/>
      <c r="D219" s="161"/>
      <c r="E219" s="161"/>
      <c r="F219" s="161"/>
      <c r="G219" s="161"/>
      <c r="H219" s="161"/>
      <c r="I219" s="161"/>
      <c r="J219" s="161"/>
      <c r="K219" s="161"/>
      <c r="L219" s="161"/>
      <c r="N219" s="161"/>
      <c r="O219" s="161"/>
      <c r="P219" s="161"/>
      <c r="Q219" s="161"/>
      <c r="R219" s="161"/>
      <c r="S219" s="161"/>
      <c r="T219" s="161"/>
      <c r="U219" s="161"/>
    </row>
    <row r="220" spans="2:21">
      <c r="B220" s="165"/>
      <c r="C220" s="161"/>
      <c r="D220" s="161"/>
      <c r="E220" s="161"/>
      <c r="F220" s="161"/>
      <c r="G220" s="161"/>
      <c r="H220" s="161"/>
      <c r="I220" s="161"/>
      <c r="J220" s="161"/>
      <c r="K220" s="161"/>
      <c r="L220" s="161"/>
      <c r="N220" s="161"/>
      <c r="O220" s="161"/>
      <c r="P220" s="161"/>
      <c r="Q220" s="161"/>
      <c r="R220" s="161"/>
      <c r="S220" s="161"/>
      <c r="T220" s="161"/>
      <c r="U220" s="161"/>
    </row>
    <row r="221" spans="2:21">
      <c r="B221" s="165"/>
      <c r="C221" s="161"/>
      <c r="D221" s="161"/>
      <c r="E221" s="161"/>
      <c r="F221" s="161"/>
      <c r="G221" s="161"/>
      <c r="H221" s="161"/>
      <c r="I221" s="161"/>
      <c r="J221" s="161"/>
      <c r="K221" s="161"/>
      <c r="L221" s="161"/>
      <c r="N221" s="161"/>
      <c r="O221" s="161"/>
      <c r="P221" s="161"/>
      <c r="Q221" s="161"/>
      <c r="R221" s="161"/>
      <c r="S221" s="161"/>
      <c r="T221" s="161"/>
      <c r="U221" s="161"/>
    </row>
    <row r="222" spans="2:21">
      <c r="B222" s="165"/>
      <c r="C222" s="161"/>
      <c r="D222" s="161"/>
      <c r="E222" s="161"/>
      <c r="F222" s="161"/>
      <c r="G222" s="161"/>
      <c r="H222" s="161"/>
      <c r="I222" s="161"/>
      <c r="J222" s="161"/>
      <c r="K222" s="161"/>
      <c r="L222" s="161"/>
      <c r="N222" s="161"/>
      <c r="O222" s="161"/>
      <c r="P222" s="161"/>
      <c r="Q222" s="161"/>
      <c r="R222" s="161"/>
      <c r="S222" s="161"/>
      <c r="T222" s="161"/>
      <c r="U222" s="161"/>
    </row>
    <row r="223" spans="2:21">
      <c r="B223" s="165"/>
      <c r="C223" s="161"/>
      <c r="D223" s="161"/>
      <c r="E223" s="161"/>
      <c r="F223" s="161"/>
      <c r="G223" s="161"/>
      <c r="H223" s="161"/>
      <c r="I223" s="161"/>
      <c r="J223" s="161"/>
      <c r="K223" s="161"/>
      <c r="L223" s="161"/>
      <c r="N223" s="161"/>
      <c r="O223" s="161"/>
      <c r="P223" s="161"/>
      <c r="Q223" s="161"/>
      <c r="R223" s="161"/>
      <c r="S223" s="161"/>
      <c r="T223" s="161"/>
      <c r="U223" s="161"/>
    </row>
    <row r="224" spans="2:21">
      <c r="B224" s="165"/>
      <c r="C224" s="161"/>
      <c r="D224" s="161"/>
      <c r="E224" s="161"/>
      <c r="F224" s="161"/>
      <c r="G224" s="161"/>
      <c r="H224" s="161"/>
      <c r="I224" s="161"/>
      <c r="J224" s="161"/>
      <c r="K224" s="161"/>
      <c r="L224" s="161"/>
      <c r="N224" s="161"/>
      <c r="O224" s="161"/>
      <c r="P224" s="161"/>
      <c r="Q224" s="161"/>
      <c r="R224" s="161"/>
      <c r="S224" s="161"/>
      <c r="T224" s="161"/>
      <c r="U224" s="161"/>
    </row>
    <row r="225" spans="2:21">
      <c r="B225" s="165"/>
      <c r="C225" s="161"/>
      <c r="D225" s="161"/>
      <c r="E225" s="161"/>
      <c r="F225" s="161"/>
      <c r="G225" s="161"/>
      <c r="H225" s="161"/>
      <c r="I225" s="161"/>
      <c r="J225" s="161"/>
      <c r="K225" s="161"/>
      <c r="L225" s="161"/>
      <c r="N225" s="161"/>
      <c r="O225" s="161"/>
      <c r="P225" s="161"/>
      <c r="Q225" s="161"/>
      <c r="R225" s="161"/>
      <c r="S225" s="161"/>
      <c r="T225" s="161"/>
      <c r="U225" s="161"/>
    </row>
    <row r="226" spans="2:21">
      <c r="B226" s="165"/>
      <c r="C226" s="161"/>
      <c r="D226" s="161"/>
      <c r="E226" s="161"/>
      <c r="F226" s="161"/>
      <c r="G226" s="161"/>
      <c r="H226" s="161"/>
      <c r="I226" s="161"/>
      <c r="J226" s="161"/>
      <c r="K226" s="161"/>
      <c r="L226" s="161"/>
      <c r="N226" s="161"/>
      <c r="O226" s="161"/>
      <c r="P226" s="161"/>
      <c r="Q226" s="161"/>
      <c r="R226" s="161"/>
      <c r="S226" s="161"/>
      <c r="T226" s="161"/>
      <c r="U226" s="161"/>
    </row>
    <row r="227" spans="2:21">
      <c r="B227" s="165"/>
      <c r="C227" s="161"/>
      <c r="D227" s="161"/>
      <c r="E227" s="161"/>
      <c r="F227" s="161"/>
      <c r="G227" s="161"/>
      <c r="H227" s="161"/>
      <c r="I227" s="161"/>
      <c r="J227" s="161"/>
      <c r="K227" s="161"/>
      <c r="L227" s="161"/>
      <c r="N227" s="161"/>
      <c r="O227" s="161"/>
      <c r="P227" s="161"/>
      <c r="Q227" s="161"/>
      <c r="R227" s="161"/>
      <c r="S227" s="161"/>
      <c r="T227" s="161"/>
      <c r="U227" s="161"/>
    </row>
    <row r="228" spans="2:21">
      <c r="B228" s="165"/>
      <c r="C228" s="161"/>
      <c r="D228" s="161"/>
      <c r="E228" s="161"/>
      <c r="F228" s="161"/>
      <c r="G228" s="161"/>
      <c r="H228" s="161"/>
      <c r="I228" s="161"/>
      <c r="J228" s="161"/>
      <c r="K228" s="161"/>
      <c r="L228" s="161"/>
      <c r="N228" s="161"/>
      <c r="O228" s="161"/>
      <c r="P228" s="161"/>
      <c r="Q228" s="161"/>
      <c r="R228" s="161"/>
      <c r="S228" s="161"/>
      <c r="T228" s="161"/>
      <c r="U228" s="161"/>
    </row>
    <row r="229" spans="2:21">
      <c r="B229" s="165"/>
      <c r="C229" s="161"/>
      <c r="D229" s="161"/>
      <c r="E229" s="161"/>
      <c r="F229" s="161"/>
      <c r="G229" s="161"/>
      <c r="H229" s="161"/>
      <c r="I229" s="161"/>
      <c r="J229" s="161"/>
      <c r="K229" s="161"/>
      <c r="L229" s="161"/>
      <c r="N229" s="161"/>
      <c r="O229" s="161"/>
      <c r="P229" s="161"/>
      <c r="Q229" s="161"/>
      <c r="R229" s="161"/>
      <c r="S229" s="161"/>
      <c r="T229" s="161"/>
      <c r="U229" s="161"/>
    </row>
    <row r="230" spans="2:21">
      <c r="B230" s="165"/>
      <c r="C230" s="161"/>
      <c r="D230" s="161"/>
      <c r="E230" s="161"/>
      <c r="F230" s="161"/>
      <c r="G230" s="161"/>
      <c r="H230" s="161"/>
      <c r="I230" s="161"/>
      <c r="J230" s="161"/>
      <c r="K230" s="161"/>
      <c r="L230" s="161"/>
      <c r="N230" s="161"/>
      <c r="O230" s="161"/>
      <c r="P230" s="161"/>
      <c r="Q230" s="161"/>
      <c r="R230" s="161"/>
      <c r="S230" s="161"/>
      <c r="T230" s="161"/>
      <c r="U230" s="161"/>
    </row>
    <row r="231" spans="2:21">
      <c r="B231" s="165"/>
      <c r="C231" s="161"/>
      <c r="D231" s="161"/>
      <c r="E231" s="161"/>
      <c r="F231" s="161"/>
      <c r="G231" s="161"/>
      <c r="H231" s="161"/>
      <c r="I231" s="161"/>
      <c r="J231" s="161"/>
      <c r="K231" s="161"/>
      <c r="L231" s="161"/>
      <c r="N231" s="161"/>
      <c r="O231" s="161"/>
      <c r="P231" s="161"/>
      <c r="Q231" s="161"/>
      <c r="R231" s="161"/>
      <c r="S231" s="161"/>
      <c r="T231" s="161"/>
      <c r="U231" s="161"/>
    </row>
    <row r="232" spans="2:21">
      <c r="B232" s="165"/>
      <c r="C232" s="161"/>
      <c r="D232" s="161"/>
      <c r="E232" s="161"/>
      <c r="F232" s="161"/>
      <c r="G232" s="161"/>
      <c r="H232" s="161"/>
      <c r="I232" s="161"/>
      <c r="J232" s="161"/>
      <c r="K232" s="161"/>
      <c r="L232" s="161"/>
      <c r="N232" s="161"/>
      <c r="O232" s="161"/>
      <c r="P232" s="161"/>
      <c r="Q232" s="161"/>
      <c r="R232" s="161"/>
      <c r="S232" s="161"/>
      <c r="T232" s="161"/>
      <c r="U232" s="161"/>
    </row>
    <row r="233" spans="2:21">
      <c r="B233" s="165"/>
      <c r="C233" s="161"/>
      <c r="D233" s="161"/>
      <c r="E233" s="161"/>
      <c r="F233" s="161"/>
      <c r="G233" s="161"/>
      <c r="H233" s="161"/>
      <c r="I233" s="161"/>
      <c r="J233" s="161"/>
      <c r="K233" s="161"/>
      <c r="L233" s="161"/>
      <c r="N233" s="161"/>
      <c r="O233" s="161"/>
      <c r="P233" s="161"/>
      <c r="Q233" s="161"/>
      <c r="R233" s="161"/>
      <c r="S233" s="161"/>
      <c r="T233" s="161"/>
      <c r="U233" s="161"/>
    </row>
    <row r="234" spans="2:21">
      <c r="B234" s="165"/>
      <c r="C234" s="161"/>
      <c r="D234" s="161"/>
      <c r="E234" s="161"/>
      <c r="F234" s="161"/>
      <c r="G234" s="161"/>
      <c r="H234" s="161"/>
      <c r="I234" s="161"/>
      <c r="J234" s="161"/>
      <c r="K234" s="161"/>
      <c r="L234" s="161"/>
      <c r="N234" s="161"/>
      <c r="O234" s="161"/>
      <c r="P234" s="161"/>
      <c r="Q234" s="161"/>
      <c r="R234" s="161"/>
      <c r="S234" s="161"/>
      <c r="T234" s="161"/>
      <c r="U234" s="161"/>
    </row>
    <row r="235" spans="2:21">
      <c r="B235" s="165"/>
      <c r="C235" s="161"/>
      <c r="D235" s="161"/>
      <c r="E235" s="161"/>
      <c r="F235" s="161"/>
      <c r="G235" s="161"/>
      <c r="H235" s="161"/>
      <c r="I235" s="161"/>
      <c r="J235" s="161"/>
      <c r="K235" s="161"/>
      <c r="L235" s="161"/>
      <c r="N235" s="161"/>
      <c r="O235" s="161"/>
      <c r="P235" s="161"/>
      <c r="Q235" s="161"/>
      <c r="R235" s="161"/>
      <c r="S235" s="161"/>
      <c r="T235" s="161"/>
      <c r="U235" s="161"/>
    </row>
    <row r="236" spans="2:21">
      <c r="B236" s="165"/>
      <c r="C236" s="161"/>
      <c r="D236" s="161"/>
      <c r="E236" s="161"/>
      <c r="F236" s="161"/>
      <c r="G236" s="161"/>
      <c r="H236" s="161"/>
      <c r="I236" s="161"/>
      <c r="J236" s="161"/>
      <c r="K236" s="161"/>
      <c r="L236" s="161"/>
      <c r="N236" s="161"/>
      <c r="O236" s="161"/>
      <c r="P236" s="161"/>
      <c r="Q236" s="161"/>
      <c r="R236" s="161"/>
      <c r="S236" s="161"/>
      <c r="T236" s="161"/>
      <c r="U236" s="161"/>
    </row>
    <row r="237" spans="2:21">
      <c r="B237" s="165"/>
      <c r="C237" s="161"/>
      <c r="D237" s="161"/>
      <c r="E237" s="161"/>
      <c r="F237" s="161"/>
      <c r="G237" s="161"/>
      <c r="H237" s="161"/>
      <c r="I237" s="161"/>
      <c r="J237" s="161"/>
      <c r="K237" s="161"/>
      <c r="L237" s="161"/>
      <c r="N237" s="161"/>
      <c r="O237" s="161"/>
      <c r="P237" s="161"/>
      <c r="Q237" s="161"/>
      <c r="R237" s="161"/>
      <c r="S237" s="161"/>
      <c r="T237" s="161"/>
      <c r="U237" s="161"/>
    </row>
    <row r="238" spans="2:21">
      <c r="B238" s="165"/>
      <c r="C238" s="161"/>
      <c r="D238" s="161"/>
      <c r="E238" s="161"/>
      <c r="F238" s="161"/>
      <c r="G238" s="161"/>
      <c r="H238" s="161"/>
      <c r="I238" s="161"/>
      <c r="J238" s="161"/>
      <c r="K238" s="161"/>
      <c r="L238" s="161"/>
      <c r="N238" s="161"/>
      <c r="O238" s="161"/>
      <c r="P238" s="161"/>
      <c r="Q238" s="161"/>
      <c r="R238" s="161"/>
      <c r="S238" s="161"/>
      <c r="T238" s="161"/>
      <c r="U238" s="161"/>
    </row>
    <row r="239" spans="2:21">
      <c r="B239" s="165"/>
      <c r="C239" s="161"/>
      <c r="D239" s="161"/>
      <c r="E239" s="161"/>
      <c r="F239" s="161"/>
      <c r="G239" s="161"/>
      <c r="H239" s="161"/>
      <c r="I239" s="161"/>
      <c r="J239" s="161"/>
      <c r="K239" s="161"/>
      <c r="L239" s="161"/>
      <c r="N239" s="161"/>
      <c r="O239" s="161"/>
      <c r="P239" s="161"/>
      <c r="Q239" s="161"/>
      <c r="R239" s="161"/>
      <c r="S239" s="161"/>
      <c r="T239" s="161"/>
      <c r="U239" s="161"/>
    </row>
    <row r="240" spans="2:21">
      <c r="B240" s="165"/>
      <c r="C240" s="161"/>
      <c r="D240" s="161"/>
      <c r="E240" s="161"/>
      <c r="F240" s="161"/>
      <c r="G240" s="161"/>
      <c r="H240" s="161"/>
      <c r="I240" s="161"/>
      <c r="J240" s="161"/>
      <c r="K240" s="161"/>
      <c r="L240" s="161"/>
      <c r="N240" s="161"/>
      <c r="O240" s="161"/>
      <c r="P240" s="161"/>
      <c r="Q240" s="161"/>
      <c r="R240" s="161"/>
      <c r="S240" s="161"/>
      <c r="T240" s="161"/>
      <c r="U240" s="161"/>
    </row>
    <row r="241" spans="2:21">
      <c r="B241" s="165"/>
      <c r="C241" s="161"/>
      <c r="D241" s="161"/>
      <c r="E241" s="161"/>
      <c r="F241" s="161"/>
      <c r="G241" s="161"/>
      <c r="H241" s="161"/>
      <c r="I241" s="161"/>
      <c r="J241" s="161"/>
      <c r="K241" s="161"/>
      <c r="L241" s="161"/>
      <c r="N241" s="161"/>
      <c r="O241" s="161"/>
      <c r="P241" s="161"/>
      <c r="Q241" s="161"/>
      <c r="R241" s="161"/>
      <c r="S241" s="161"/>
      <c r="T241" s="161"/>
      <c r="U241" s="161"/>
    </row>
    <row r="242" spans="2:21">
      <c r="B242" s="165"/>
      <c r="C242" s="161"/>
      <c r="D242" s="161"/>
      <c r="E242" s="161"/>
      <c r="F242" s="161"/>
      <c r="G242" s="161"/>
      <c r="H242" s="161"/>
      <c r="I242" s="161"/>
      <c r="J242" s="161"/>
      <c r="K242" s="161"/>
      <c r="L242" s="161"/>
      <c r="N242" s="161"/>
      <c r="O242" s="161"/>
      <c r="P242" s="161"/>
      <c r="Q242" s="161"/>
      <c r="R242" s="161"/>
      <c r="S242" s="161"/>
      <c r="T242" s="161"/>
      <c r="U242" s="161"/>
    </row>
    <row r="243" spans="2:21">
      <c r="B243" s="165"/>
      <c r="C243" s="161"/>
      <c r="D243" s="161"/>
      <c r="E243" s="161"/>
      <c r="F243" s="161"/>
      <c r="G243" s="161"/>
      <c r="H243" s="161"/>
      <c r="I243" s="161"/>
      <c r="J243" s="161"/>
      <c r="K243" s="161"/>
      <c r="L243" s="161"/>
      <c r="N243" s="161"/>
      <c r="O243" s="161"/>
      <c r="P243" s="161"/>
      <c r="Q243" s="161"/>
      <c r="R243" s="161"/>
      <c r="S243" s="161"/>
      <c r="T243" s="161"/>
      <c r="U243" s="161"/>
    </row>
    <row r="244" spans="2:21">
      <c r="B244" s="165"/>
      <c r="C244" s="161"/>
      <c r="D244" s="161"/>
      <c r="E244" s="161"/>
      <c r="F244" s="161"/>
      <c r="G244" s="161"/>
      <c r="H244" s="161"/>
      <c r="I244" s="161"/>
      <c r="J244" s="161"/>
      <c r="K244" s="161"/>
      <c r="L244" s="161"/>
      <c r="N244" s="161"/>
      <c r="O244" s="161"/>
      <c r="P244" s="161"/>
      <c r="Q244" s="161"/>
      <c r="R244" s="161"/>
      <c r="S244" s="161"/>
      <c r="T244" s="161"/>
      <c r="U244" s="161"/>
    </row>
    <row r="245" spans="2:21">
      <c r="B245" s="165"/>
      <c r="C245" s="161"/>
      <c r="D245" s="161"/>
      <c r="E245" s="161"/>
      <c r="F245" s="161"/>
      <c r="G245" s="161"/>
      <c r="H245" s="161"/>
      <c r="I245" s="161"/>
      <c r="J245" s="161"/>
      <c r="K245" s="161"/>
      <c r="L245" s="161"/>
      <c r="N245" s="161"/>
      <c r="O245" s="161"/>
      <c r="P245" s="161"/>
      <c r="Q245" s="161"/>
      <c r="R245" s="161"/>
      <c r="S245" s="161"/>
      <c r="T245" s="161"/>
      <c r="U245" s="161"/>
    </row>
    <row r="246" spans="2:21">
      <c r="B246" s="165"/>
      <c r="C246" s="161"/>
      <c r="D246" s="161"/>
      <c r="E246" s="161"/>
      <c r="F246" s="161"/>
      <c r="G246" s="161"/>
      <c r="H246" s="161"/>
      <c r="I246" s="161"/>
      <c r="J246" s="161"/>
      <c r="K246" s="161"/>
      <c r="L246" s="161"/>
      <c r="N246" s="161"/>
      <c r="O246" s="161"/>
      <c r="P246" s="161"/>
      <c r="Q246" s="161"/>
      <c r="R246" s="161"/>
      <c r="S246" s="161"/>
      <c r="T246" s="161"/>
      <c r="U246" s="161"/>
    </row>
    <row r="247" spans="2:21">
      <c r="B247" s="165"/>
      <c r="C247" s="161"/>
      <c r="D247" s="161"/>
      <c r="E247" s="161"/>
      <c r="F247" s="161"/>
      <c r="G247" s="161"/>
      <c r="H247" s="161"/>
      <c r="I247" s="161"/>
      <c r="J247" s="161"/>
      <c r="K247" s="161"/>
      <c r="L247" s="161"/>
      <c r="N247" s="161"/>
      <c r="O247" s="161"/>
      <c r="P247" s="161"/>
      <c r="Q247" s="161"/>
      <c r="R247" s="161"/>
      <c r="S247" s="161"/>
      <c r="T247" s="161"/>
      <c r="U247" s="161"/>
    </row>
    <row r="248" spans="2:21">
      <c r="B248" s="165"/>
      <c r="C248" s="161"/>
      <c r="D248" s="161"/>
      <c r="E248" s="161"/>
      <c r="F248" s="161"/>
      <c r="G248" s="161"/>
      <c r="H248" s="161"/>
      <c r="I248" s="161"/>
      <c r="J248" s="161"/>
      <c r="K248" s="161"/>
      <c r="L248" s="161"/>
      <c r="N248" s="161"/>
      <c r="O248" s="161"/>
      <c r="P248" s="161"/>
      <c r="Q248" s="161"/>
      <c r="R248" s="161"/>
      <c r="S248" s="161"/>
      <c r="T248" s="161"/>
      <c r="U248" s="161"/>
    </row>
    <row r="249" spans="2:21">
      <c r="B249" s="165"/>
      <c r="C249" s="161"/>
      <c r="D249" s="161"/>
      <c r="E249" s="161"/>
      <c r="F249" s="161"/>
      <c r="G249" s="161"/>
      <c r="H249" s="161"/>
      <c r="I249" s="161"/>
      <c r="J249" s="161"/>
      <c r="K249" s="161"/>
      <c r="L249" s="161"/>
      <c r="N249" s="161"/>
      <c r="O249" s="161"/>
      <c r="P249" s="161"/>
      <c r="Q249" s="161"/>
      <c r="R249" s="161"/>
      <c r="S249" s="161"/>
      <c r="T249" s="161"/>
      <c r="U249" s="161"/>
    </row>
    <row r="250" spans="2:21">
      <c r="B250" s="165"/>
      <c r="C250" s="161"/>
      <c r="D250" s="161"/>
      <c r="E250" s="161"/>
      <c r="F250" s="161"/>
      <c r="G250" s="161"/>
      <c r="H250" s="161"/>
      <c r="I250" s="161"/>
      <c r="J250" s="161"/>
      <c r="K250" s="161"/>
      <c r="L250" s="161"/>
      <c r="N250" s="161"/>
      <c r="O250" s="161"/>
      <c r="P250" s="161"/>
      <c r="Q250" s="161"/>
      <c r="R250" s="161"/>
      <c r="S250" s="161"/>
      <c r="T250" s="161"/>
      <c r="U250" s="161"/>
    </row>
    <row r="251" spans="2:21">
      <c r="B251" s="165"/>
      <c r="C251" s="161"/>
      <c r="D251" s="161"/>
      <c r="E251" s="161"/>
      <c r="F251" s="161"/>
      <c r="G251" s="161"/>
      <c r="H251" s="161"/>
      <c r="I251" s="161"/>
      <c r="J251" s="161"/>
      <c r="K251" s="161"/>
      <c r="L251" s="161"/>
      <c r="N251" s="161"/>
      <c r="O251" s="161"/>
      <c r="P251" s="161"/>
      <c r="Q251" s="161"/>
      <c r="R251" s="161"/>
      <c r="S251" s="161"/>
      <c r="T251" s="161"/>
      <c r="U251" s="161"/>
    </row>
    <row r="252" spans="2:21">
      <c r="B252" s="165"/>
      <c r="C252" s="161"/>
      <c r="D252" s="161"/>
      <c r="E252" s="161"/>
      <c r="F252" s="161"/>
      <c r="G252" s="161"/>
      <c r="H252" s="161"/>
      <c r="I252" s="161"/>
      <c r="J252" s="161"/>
      <c r="K252" s="161"/>
      <c r="L252" s="161"/>
      <c r="N252" s="161"/>
      <c r="O252" s="161"/>
      <c r="P252" s="161"/>
      <c r="Q252" s="161"/>
      <c r="R252" s="161"/>
      <c r="S252" s="161"/>
      <c r="T252" s="161"/>
      <c r="U252" s="161"/>
    </row>
    <row r="253" spans="2:21">
      <c r="B253" s="165"/>
      <c r="C253" s="161"/>
      <c r="D253" s="161"/>
      <c r="E253" s="161"/>
      <c r="F253" s="161"/>
      <c r="G253" s="161"/>
      <c r="H253" s="161"/>
      <c r="I253" s="161"/>
      <c r="J253" s="161"/>
      <c r="K253" s="161"/>
      <c r="L253" s="161"/>
      <c r="N253" s="161"/>
      <c r="O253" s="161"/>
      <c r="P253" s="161"/>
      <c r="Q253" s="161"/>
      <c r="R253" s="161"/>
      <c r="S253" s="161"/>
      <c r="T253" s="161"/>
      <c r="U253" s="161"/>
    </row>
    <row r="254" spans="2:21">
      <c r="B254" s="165"/>
      <c r="C254" s="161"/>
      <c r="D254" s="161"/>
      <c r="E254" s="161"/>
      <c r="F254" s="161"/>
      <c r="G254" s="161"/>
      <c r="H254" s="161"/>
      <c r="I254" s="161"/>
      <c r="J254" s="161"/>
      <c r="K254" s="161"/>
      <c r="L254" s="161"/>
      <c r="N254" s="161"/>
      <c r="O254" s="161"/>
      <c r="P254" s="161"/>
      <c r="Q254" s="161"/>
      <c r="R254" s="161"/>
      <c r="S254" s="161"/>
      <c r="T254" s="161"/>
      <c r="U254" s="161"/>
    </row>
    <row r="255" spans="2:21">
      <c r="B255" s="165"/>
      <c r="C255" s="161"/>
      <c r="D255" s="161"/>
      <c r="E255" s="161"/>
      <c r="F255" s="161"/>
      <c r="G255" s="161"/>
      <c r="H255" s="161"/>
      <c r="I255" s="161"/>
      <c r="J255" s="161"/>
      <c r="K255" s="161"/>
      <c r="L255" s="161"/>
      <c r="N255" s="161"/>
      <c r="O255" s="161"/>
      <c r="P255" s="161"/>
      <c r="Q255" s="161"/>
      <c r="R255" s="161"/>
      <c r="S255" s="161"/>
      <c r="T255" s="161"/>
      <c r="U255" s="161"/>
    </row>
    <row r="256" spans="2:21">
      <c r="B256" s="165"/>
      <c r="C256" s="161"/>
      <c r="D256" s="161"/>
      <c r="E256" s="161"/>
      <c r="F256" s="161"/>
      <c r="G256" s="161"/>
      <c r="H256" s="161"/>
      <c r="I256" s="161"/>
      <c r="J256" s="161"/>
      <c r="K256" s="161"/>
      <c r="L256" s="161"/>
      <c r="N256" s="161"/>
      <c r="O256" s="161"/>
      <c r="P256" s="161"/>
      <c r="Q256" s="161"/>
      <c r="R256" s="161"/>
      <c r="S256" s="161"/>
      <c r="T256" s="161"/>
      <c r="U256" s="161"/>
    </row>
    <row r="257" spans="2:21">
      <c r="B257" s="165"/>
      <c r="C257" s="161"/>
      <c r="D257" s="161"/>
      <c r="E257" s="161"/>
      <c r="F257" s="161"/>
      <c r="G257" s="161"/>
      <c r="H257" s="161"/>
      <c r="I257" s="161"/>
      <c r="J257" s="161"/>
      <c r="K257" s="161"/>
      <c r="L257" s="161"/>
      <c r="N257" s="161"/>
      <c r="O257" s="161"/>
      <c r="P257" s="161"/>
      <c r="Q257" s="161"/>
      <c r="R257" s="161"/>
      <c r="S257" s="161"/>
      <c r="T257" s="161"/>
      <c r="U257" s="161"/>
    </row>
    <row r="258" spans="2:21">
      <c r="B258" s="165"/>
      <c r="C258" s="161"/>
      <c r="D258" s="161"/>
      <c r="E258" s="161"/>
      <c r="F258" s="161"/>
      <c r="G258" s="161"/>
      <c r="H258" s="161"/>
      <c r="I258" s="161"/>
      <c r="J258" s="161"/>
      <c r="K258" s="161"/>
      <c r="L258" s="161"/>
      <c r="N258" s="161"/>
      <c r="O258" s="161"/>
      <c r="P258" s="161"/>
      <c r="Q258" s="161"/>
      <c r="R258" s="161"/>
      <c r="S258" s="161"/>
      <c r="T258" s="161"/>
      <c r="U258" s="161"/>
    </row>
    <row r="259" spans="2:21">
      <c r="B259" s="165"/>
      <c r="C259" s="161"/>
      <c r="D259" s="161"/>
      <c r="E259" s="161"/>
      <c r="F259" s="161"/>
      <c r="G259" s="161"/>
      <c r="H259" s="161"/>
      <c r="I259" s="161"/>
      <c r="J259" s="161"/>
      <c r="K259" s="161"/>
      <c r="L259" s="161"/>
      <c r="N259" s="161"/>
      <c r="O259" s="161"/>
      <c r="P259" s="161"/>
      <c r="Q259" s="161"/>
      <c r="R259" s="161"/>
      <c r="S259" s="161"/>
      <c r="T259" s="161"/>
      <c r="U259" s="161"/>
    </row>
    <row r="260" spans="2:21">
      <c r="B260" s="165"/>
      <c r="C260" s="161"/>
      <c r="D260" s="161"/>
      <c r="E260" s="161"/>
      <c r="F260" s="161"/>
      <c r="G260" s="161"/>
      <c r="H260" s="161"/>
      <c r="I260" s="161"/>
      <c r="J260" s="161"/>
      <c r="K260" s="161"/>
      <c r="L260" s="161"/>
      <c r="N260" s="161"/>
      <c r="O260" s="161"/>
      <c r="P260" s="161"/>
      <c r="Q260" s="161"/>
      <c r="R260" s="161"/>
      <c r="S260" s="161"/>
      <c r="T260" s="161"/>
      <c r="U260" s="161"/>
    </row>
    <row r="261" spans="2:21">
      <c r="B261" s="165"/>
      <c r="C261" s="161"/>
      <c r="D261" s="161"/>
      <c r="E261" s="161"/>
      <c r="F261" s="161"/>
      <c r="G261" s="161"/>
      <c r="H261" s="161"/>
      <c r="I261" s="161"/>
      <c r="J261" s="161"/>
      <c r="K261" s="161"/>
      <c r="L261" s="161"/>
      <c r="N261" s="161"/>
      <c r="O261" s="161"/>
      <c r="P261" s="161"/>
      <c r="Q261" s="161"/>
      <c r="R261" s="161"/>
      <c r="S261" s="161"/>
      <c r="T261" s="161"/>
      <c r="U261" s="161"/>
    </row>
    <row r="262" spans="2:21">
      <c r="B262" s="165"/>
      <c r="C262" s="161"/>
      <c r="D262" s="161"/>
      <c r="E262" s="161"/>
      <c r="F262" s="161"/>
      <c r="G262" s="161"/>
      <c r="H262" s="161"/>
      <c r="I262" s="161"/>
      <c r="J262" s="161"/>
      <c r="K262" s="161"/>
      <c r="L262" s="161"/>
      <c r="N262" s="161"/>
      <c r="O262" s="161"/>
      <c r="P262" s="161"/>
      <c r="Q262" s="161"/>
      <c r="R262" s="161"/>
      <c r="S262" s="161"/>
      <c r="T262" s="161"/>
      <c r="U262" s="161"/>
    </row>
    <row r="263" spans="2:21">
      <c r="B263" s="165"/>
      <c r="C263" s="161"/>
      <c r="D263" s="161"/>
      <c r="E263" s="161"/>
      <c r="F263" s="161"/>
      <c r="G263" s="161"/>
      <c r="H263" s="161"/>
      <c r="I263" s="161"/>
      <c r="J263" s="161"/>
      <c r="K263" s="161"/>
      <c r="L263" s="161"/>
      <c r="N263" s="161"/>
      <c r="O263" s="161"/>
      <c r="P263" s="161"/>
      <c r="Q263" s="161"/>
      <c r="R263" s="161"/>
      <c r="S263" s="161"/>
      <c r="T263" s="161"/>
      <c r="U263" s="161"/>
    </row>
    <row r="264" spans="2:21">
      <c r="B264" s="165"/>
      <c r="C264" s="161"/>
      <c r="D264" s="161"/>
      <c r="E264" s="161"/>
      <c r="F264" s="161"/>
      <c r="G264" s="161"/>
      <c r="H264" s="161"/>
      <c r="I264" s="161"/>
      <c r="J264" s="161"/>
      <c r="K264" s="161"/>
      <c r="L264" s="161"/>
      <c r="N264" s="161"/>
      <c r="O264" s="161"/>
      <c r="P264" s="161"/>
      <c r="Q264" s="161"/>
      <c r="R264" s="161"/>
      <c r="S264" s="161"/>
      <c r="T264" s="161"/>
      <c r="U264" s="161"/>
    </row>
    <row r="265" spans="2:21">
      <c r="B265" s="165"/>
      <c r="C265" s="161"/>
      <c r="D265" s="161"/>
      <c r="E265" s="161"/>
      <c r="F265" s="161"/>
      <c r="G265" s="161"/>
      <c r="H265" s="161"/>
      <c r="I265" s="161"/>
      <c r="J265" s="161"/>
      <c r="K265" s="161"/>
      <c r="L265" s="161"/>
      <c r="N265" s="161"/>
      <c r="O265" s="161"/>
      <c r="P265" s="161"/>
      <c r="Q265" s="161"/>
      <c r="R265" s="161"/>
      <c r="S265" s="161"/>
      <c r="T265" s="161"/>
      <c r="U265" s="161"/>
    </row>
    <row r="266" spans="2:21">
      <c r="B266" s="165"/>
      <c r="C266" s="161"/>
      <c r="D266" s="161"/>
      <c r="E266" s="161"/>
      <c r="F266" s="161"/>
      <c r="G266" s="161"/>
      <c r="H266" s="161"/>
      <c r="I266" s="161"/>
      <c r="J266" s="161"/>
      <c r="K266" s="161"/>
      <c r="L266" s="161"/>
      <c r="N266" s="161"/>
      <c r="O266" s="161"/>
      <c r="P266" s="161"/>
      <c r="Q266" s="161"/>
      <c r="R266" s="161"/>
      <c r="S266" s="161"/>
      <c r="T266" s="161"/>
      <c r="U266" s="161"/>
    </row>
    <row r="267" spans="2:21">
      <c r="B267" s="165"/>
      <c r="C267" s="161"/>
      <c r="D267" s="161"/>
      <c r="E267" s="161"/>
      <c r="F267" s="161"/>
      <c r="G267" s="161"/>
      <c r="H267" s="161"/>
      <c r="I267" s="161"/>
      <c r="J267" s="161"/>
      <c r="K267" s="161"/>
      <c r="L267" s="161"/>
      <c r="N267" s="161"/>
      <c r="O267" s="161"/>
      <c r="P267" s="161"/>
      <c r="Q267" s="161"/>
      <c r="R267" s="161"/>
      <c r="S267" s="161"/>
      <c r="T267" s="161"/>
      <c r="U267" s="161"/>
    </row>
    <row r="268" spans="2:21">
      <c r="B268" s="165"/>
      <c r="C268" s="161"/>
      <c r="D268" s="161"/>
      <c r="E268" s="161"/>
      <c r="F268" s="161"/>
      <c r="G268" s="161"/>
      <c r="H268" s="161"/>
      <c r="I268" s="161"/>
      <c r="J268" s="161"/>
      <c r="K268" s="161"/>
      <c r="L268" s="161"/>
      <c r="N268" s="161"/>
      <c r="O268" s="161"/>
      <c r="P268" s="161"/>
      <c r="Q268" s="161"/>
      <c r="R268" s="161"/>
      <c r="S268" s="161"/>
      <c r="T268" s="161"/>
      <c r="U268" s="161"/>
    </row>
    <row r="269" spans="2:21">
      <c r="B269" s="161"/>
      <c r="C269" s="161"/>
      <c r="D269" s="161"/>
      <c r="E269" s="161"/>
      <c r="F269" s="161"/>
      <c r="G269" s="161"/>
      <c r="H269" s="161"/>
      <c r="I269" s="161"/>
      <c r="J269" s="161"/>
      <c r="K269" s="161"/>
      <c r="L269" s="161"/>
      <c r="N269" s="161"/>
      <c r="O269" s="161"/>
      <c r="P269" s="161"/>
      <c r="Q269" s="161"/>
      <c r="R269" s="161"/>
      <c r="S269" s="161"/>
      <c r="T269" s="161"/>
      <c r="U269" s="161"/>
    </row>
    <row r="270" spans="2:21">
      <c r="B270" s="161"/>
      <c r="C270" s="161"/>
      <c r="D270" s="161"/>
      <c r="E270" s="161"/>
      <c r="F270" s="161"/>
      <c r="G270" s="161"/>
      <c r="H270" s="161"/>
      <c r="I270" s="161"/>
      <c r="J270" s="161"/>
      <c r="K270" s="161"/>
      <c r="L270" s="161"/>
      <c r="N270" s="161"/>
      <c r="O270" s="161"/>
      <c r="P270" s="161"/>
      <c r="Q270" s="161"/>
      <c r="R270" s="161"/>
      <c r="S270" s="161"/>
      <c r="T270" s="161"/>
      <c r="U270" s="161"/>
    </row>
    <row r="271" spans="2:21">
      <c r="B271" s="161"/>
      <c r="C271" s="161"/>
      <c r="D271" s="161"/>
      <c r="E271" s="161"/>
      <c r="F271" s="161"/>
      <c r="G271" s="161"/>
      <c r="H271" s="161"/>
      <c r="I271" s="161"/>
      <c r="J271" s="161"/>
      <c r="K271" s="161"/>
      <c r="L271" s="161"/>
      <c r="N271" s="161"/>
      <c r="O271" s="161"/>
      <c r="P271" s="161"/>
      <c r="Q271" s="161"/>
      <c r="R271" s="161"/>
      <c r="S271" s="161"/>
      <c r="T271" s="161"/>
      <c r="U271" s="161"/>
    </row>
    <row r="272" spans="2:21">
      <c r="B272" s="161"/>
      <c r="C272" s="161"/>
      <c r="D272" s="161"/>
      <c r="E272" s="161"/>
      <c r="F272" s="161"/>
      <c r="G272" s="161"/>
      <c r="H272" s="161"/>
      <c r="I272" s="161"/>
      <c r="J272" s="161"/>
      <c r="K272" s="161"/>
      <c r="L272" s="161"/>
      <c r="N272" s="161"/>
      <c r="O272" s="161"/>
      <c r="P272" s="161"/>
      <c r="Q272" s="161"/>
      <c r="R272" s="161"/>
      <c r="S272" s="161"/>
      <c r="T272" s="161"/>
      <c r="U272" s="161"/>
    </row>
    <row r="273" spans="2:21">
      <c r="B273" s="161"/>
      <c r="C273" s="161"/>
      <c r="D273" s="161"/>
      <c r="E273" s="161"/>
      <c r="F273" s="161"/>
      <c r="G273" s="161"/>
      <c r="H273" s="161"/>
      <c r="I273" s="161"/>
      <c r="J273" s="161"/>
      <c r="K273" s="161"/>
      <c r="L273" s="161"/>
      <c r="N273" s="161"/>
      <c r="O273" s="161"/>
      <c r="P273" s="161"/>
      <c r="Q273" s="161"/>
      <c r="R273" s="161"/>
      <c r="S273" s="161"/>
      <c r="T273" s="161"/>
      <c r="U273" s="161"/>
    </row>
    <row r="274" spans="2:21">
      <c r="B274" s="161"/>
      <c r="C274" s="161"/>
      <c r="D274" s="161"/>
      <c r="E274" s="161"/>
      <c r="F274" s="161"/>
      <c r="G274" s="161"/>
      <c r="H274" s="161"/>
      <c r="I274" s="161"/>
      <c r="J274" s="161"/>
      <c r="K274" s="161"/>
      <c r="L274" s="161"/>
      <c r="N274" s="161"/>
      <c r="O274" s="161"/>
      <c r="P274" s="161"/>
      <c r="Q274" s="161"/>
      <c r="R274" s="161"/>
      <c r="S274" s="161"/>
      <c r="T274" s="161"/>
      <c r="U274" s="161"/>
    </row>
    <row r="275" spans="2:21">
      <c r="B275" s="161"/>
      <c r="C275" s="161"/>
      <c r="D275" s="161"/>
      <c r="E275" s="161"/>
      <c r="F275" s="161"/>
      <c r="G275" s="161"/>
      <c r="H275" s="161"/>
      <c r="I275" s="161"/>
      <c r="J275" s="161"/>
      <c r="K275" s="161"/>
      <c r="L275" s="161"/>
      <c r="N275" s="161"/>
      <c r="O275" s="161"/>
      <c r="P275" s="161"/>
      <c r="Q275" s="161"/>
      <c r="R275" s="161"/>
      <c r="S275" s="161"/>
      <c r="T275" s="161"/>
      <c r="U275" s="161"/>
    </row>
    <row r="276" spans="2:21">
      <c r="B276" s="161"/>
      <c r="C276" s="161"/>
      <c r="D276" s="161"/>
      <c r="E276" s="161"/>
      <c r="F276" s="161"/>
      <c r="G276" s="161"/>
      <c r="H276" s="161"/>
      <c r="I276" s="161"/>
      <c r="J276" s="161"/>
      <c r="K276" s="161"/>
      <c r="L276" s="161"/>
      <c r="N276" s="161"/>
      <c r="O276" s="161"/>
      <c r="P276" s="161"/>
      <c r="Q276" s="161"/>
      <c r="R276" s="161"/>
      <c r="S276" s="161"/>
      <c r="T276" s="161"/>
      <c r="U276" s="161"/>
    </row>
    <row r="277" spans="2:21">
      <c r="B277" s="161"/>
      <c r="C277" s="161"/>
      <c r="D277" s="161"/>
      <c r="E277" s="161"/>
      <c r="F277" s="161"/>
      <c r="G277" s="161"/>
      <c r="H277" s="161"/>
      <c r="I277" s="161"/>
      <c r="J277" s="161"/>
      <c r="K277" s="161"/>
      <c r="L277" s="161"/>
      <c r="N277" s="161"/>
      <c r="O277" s="161"/>
      <c r="P277" s="161"/>
      <c r="Q277" s="161"/>
      <c r="R277" s="161"/>
      <c r="S277" s="161"/>
      <c r="T277" s="161"/>
      <c r="U277" s="161"/>
    </row>
    <row r="278" spans="2:21">
      <c r="B278" s="161"/>
      <c r="C278" s="161"/>
      <c r="D278" s="161"/>
      <c r="E278" s="161"/>
      <c r="F278" s="161"/>
      <c r="G278" s="161"/>
      <c r="H278" s="161"/>
      <c r="I278" s="161"/>
      <c r="J278" s="161"/>
      <c r="K278" s="161"/>
      <c r="L278" s="161"/>
      <c r="N278" s="161"/>
      <c r="O278" s="161"/>
      <c r="P278" s="161"/>
      <c r="Q278" s="161"/>
      <c r="R278" s="161"/>
      <c r="S278" s="161"/>
      <c r="T278" s="161"/>
      <c r="U278" s="161"/>
    </row>
    <row r="279" spans="2:21">
      <c r="B279" s="161"/>
      <c r="C279" s="161"/>
      <c r="D279" s="161"/>
      <c r="E279" s="161"/>
      <c r="F279" s="161"/>
      <c r="G279" s="161"/>
      <c r="H279" s="161"/>
      <c r="I279" s="161"/>
      <c r="J279" s="161"/>
      <c r="K279" s="161"/>
      <c r="L279" s="161"/>
      <c r="N279" s="161"/>
      <c r="O279" s="161"/>
      <c r="P279" s="161"/>
      <c r="Q279" s="161"/>
      <c r="R279" s="161"/>
      <c r="S279" s="161"/>
      <c r="T279" s="161"/>
      <c r="U279" s="161"/>
    </row>
    <row r="280" spans="2:21">
      <c r="B280" s="161"/>
      <c r="C280" s="161"/>
      <c r="D280" s="161"/>
      <c r="E280" s="161"/>
      <c r="F280" s="161"/>
      <c r="G280" s="161"/>
      <c r="H280" s="161"/>
      <c r="I280" s="161"/>
      <c r="J280" s="161"/>
      <c r="K280" s="161"/>
      <c r="L280" s="161"/>
      <c r="N280" s="161"/>
      <c r="O280" s="161"/>
      <c r="P280" s="161"/>
      <c r="Q280" s="161"/>
      <c r="R280" s="161"/>
      <c r="S280" s="161"/>
      <c r="T280" s="161"/>
      <c r="U280" s="161"/>
    </row>
    <row r="281" spans="2:21">
      <c r="B281" s="161"/>
      <c r="C281" s="161"/>
      <c r="D281" s="161"/>
      <c r="E281" s="161"/>
      <c r="F281" s="161"/>
      <c r="G281" s="161"/>
      <c r="H281" s="161"/>
      <c r="I281" s="161"/>
      <c r="J281" s="161"/>
      <c r="K281" s="161"/>
      <c r="L281" s="161"/>
      <c r="N281" s="161"/>
      <c r="O281" s="161"/>
      <c r="P281" s="161"/>
      <c r="Q281" s="161"/>
      <c r="R281" s="161"/>
      <c r="S281" s="161"/>
      <c r="T281" s="161"/>
      <c r="U281" s="161"/>
    </row>
    <row r="282" spans="2:21">
      <c r="B282" s="161"/>
      <c r="C282" s="161"/>
      <c r="D282" s="161"/>
      <c r="E282" s="161"/>
      <c r="F282" s="161"/>
      <c r="G282" s="161"/>
      <c r="H282" s="161"/>
      <c r="I282" s="161"/>
      <c r="J282" s="161"/>
      <c r="K282" s="161"/>
      <c r="L282" s="161"/>
      <c r="N282" s="161"/>
      <c r="O282" s="161"/>
      <c r="P282" s="161"/>
      <c r="Q282" s="161"/>
      <c r="R282" s="161"/>
      <c r="S282" s="161"/>
      <c r="T282" s="161"/>
      <c r="U282" s="161"/>
    </row>
    <row r="283" spans="2:21">
      <c r="B283" s="161"/>
      <c r="C283" s="161"/>
      <c r="D283" s="161"/>
      <c r="E283" s="161"/>
      <c r="F283" s="161"/>
      <c r="G283" s="161"/>
      <c r="H283" s="161"/>
      <c r="I283" s="161"/>
      <c r="J283" s="161"/>
      <c r="K283" s="161"/>
      <c r="L283" s="161"/>
      <c r="N283" s="161"/>
      <c r="O283" s="161"/>
      <c r="P283" s="161"/>
      <c r="Q283" s="161"/>
      <c r="R283" s="161"/>
      <c r="S283" s="161"/>
      <c r="T283" s="161"/>
      <c r="U283" s="161"/>
    </row>
    <row r="284" spans="2:21">
      <c r="B284" s="161"/>
      <c r="C284" s="161"/>
      <c r="D284" s="161"/>
      <c r="E284" s="161"/>
      <c r="F284" s="161"/>
      <c r="G284" s="161"/>
      <c r="H284" s="161"/>
      <c r="I284" s="161"/>
      <c r="J284" s="161"/>
      <c r="K284" s="161"/>
      <c r="L284" s="161"/>
      <c r="N284" s="161"/>
      <c r="O284" s="161"/>
      <c r="P284" s="161"/>
      <c r="Q284" s="161"/>
      <c r="R284" s="161"/>
      <c r="S284" s="161"/>
      <c r="T284" s="161"/>
      <c r="U284" s="161"/>
    </row>
    <row r="285" spans="2:21">
      <c r="B285" s="161"/>
      <c r="C285" s="161"/>
      <c r="D285" s="161"/>
      <c r="E285" s="161"/>
      <c r="F285" s="161"/>
      <c r="G285" s="161"/>
      <c r="H285" s="161"/>
      <c r="I285" s="161"/>
      <c r="J285" s="161"/>
      <c r="K285" s="161"/>
      <c r="L285" s="161"/>
      <c r="N285" s="161"/>
      <c r="O285" s="161"/>
      <c r="P285" s="161"/>
      <c r="Q285" s="161"/>
      <c r="R285" s="161"/>
      <c r="S285" s="161"/>
      <c r="T285" s="161"/>
      <c r="U285" s="161"/>
    </row>
    <row r="286" spans="2:21">
      <c r="B286" s="161"/>
      <c r="C286" s="161"/>
      <c r="D286" s="161"/>
      <c r="E286" s="161"/>
      <c r="F286" s="161"/>
      <c r="G286" s="161"/>
      <c r="H286" s="161"/>
      <c r="I286" s="161"/>
      <c r="J286" s="161"/>
      <c r="K286" s="161"/>
      <c r="L286" s="161"/>
      <c r="N286" s="161"/>
      <c r="O286" s="161"/>
      <c r="P286" s="161"/>
      <c r="Q286" s="161"/>
      <c r="R286" s="161"/>
      <c r="S286" s="161"/>
      <c r="T286" s="161"/>
      <c r="U286" s="161"/>
    </row>
    <row r="287" spans="2:21">
      <c r="B287" s="161"/>
      <c r="C287" s="161"/>
      <c r="D287" s="161"/>
      <c r="E287" s="161"/>
      <c r="F287" s="161"/>
      <c r="G287" s="161"/>
      <c r="H287" s="161"/>
      <c r="I287" s="161"/>
      <c r="J287" s="161"/>
      <c r="K287" s="161"/>
      <c r="L287" s="161"/>
      <c r="N287" s="161"/>
      <c r="O287" s="161"/>
      <c r="P287" s="161"/>
      <c r="Q287" s="161"/>
      <c r="R287" s="161"/>
      <c r="S287" s="161"/>
      <c r="T287" s="161"/>
      <c r="U287" s="161"/>
    </row>
    <row r="288" spans="2:21">
      <c r="B288" s="161"/>
      <c r="C288" s="161"/>
      <c r="D288" s="161"/>
      <c r="E288" s="161"/>
      <c r="F288" s="161"/>
      <c r="G288" s="161"/>
      <c r="H288" s="161"/>
      <c r="I288" s="161"/>
      <c r="J288" s="161"/>
      <c r="K288" s="161"/>
      <c r="L288" s="161"/>
      <c r="N288" s="161"/>
      <c r="O288" s="161"/>
      <c r="P288" s="161"/>
      <c r="Q288" s="161"/>
      <c r="R288" s="161"/>
      <c r="S288" s="161"/>
      <c r="T288" s="161"/>
      <c r="U288" s="161"/>
    </row>
    <row r="289" spans="2:21">
      <c r="B289" s="161"/>
      <c r="C289" s="161"/>
      <c r="D289" s="161"/>
      <c r="E289" s="161"/>
      <c r="F289" s="161"/>
      <c r="G289" s="161"/>
      <c r="H289" s="161"/>
      <c r="I289" s="161"/>
      <c r="J289" s="161"/>
      <c r="K289" s="161"/>
      <c r="L289" s="161"/>
      <c r="N289" s="161"/>
      <c r="O289" s="161"/>
      <c r="P289" s="161"/>
      <c r="Q289" s="161"/>
      <c r="R289" s="161"/>
      <c r="S289" s="161"/>
      <c r="T289" s="161"/>
      <c r="U289" s="161"/>
    </row>
    <row r="290" spans="2:21">
      <c r="B290" s="161"/>
      <c r="C290" s="161"/>
      <c r="D290" s="161"/>
      <c r="E290" s="161"/>
      <c r="F290" s="161"/>
      <c r="G290" s="161"/>
      <c r="H290" s="161"/>
      <c r="I290" s="161"/>
      <c r="J290" s="161"/>
      <c r="K290" s="161"/>
      <c r="L290" s="161"/>
      <c r="N290" s="161"/>
      <c r="O290" s="161"/>
      <c r="P290" s="161"/>
      <c r="Q290" s="161"/>
      <c r="R290" s="161"/>
      <c r="S290" s="161"/>
      <c r="T290" s="161"/>
      <c r="U290" s="161"/>
    </row>
    <row r="291" spans="2:21">
      <c r="B291" s="161"/>
      <c r="C291" s="161"/>
      <c r="D291" s="161"/>
      <c r="E291" s="161"/>
      <c r="F291" s="161"/>
      <c r="G291" s="161"/>
      <c r="H291" s="161"/>
      <c r="I291" s="161"/>
      <c r="J291" s="161"/>
      <c r="K291" s="161"/>
      <c r="L291" s="161"/>
      <c r="N291" s="161"/>
      <c r="O291" s="161"/>
      <c r="P291" s="161"/>
      <c r="Q291" s="161"/>
      <c r="R291" s="161"/>
      <c r="S291" s="161"/>
      <c r="T291" s="161"/>
      <c r="U291" s="161"/>
    </row>
    <row r="292" spans="2:21">
      <c r="B292" s="161"/>
      <c r="C292" s="161"/>
      <c r="D292" s="161"/>
      <c r="E292" s="161"/>
      <c r="F292" s="161"/>
      <c r="G292" s="161"/>
      <c r="H292" s="161"/>
      <c r="I292" s="161"/>
      <c r="J292" s="161"/>
      <c r="K292" s="161"/>
      <c r="L292" s="161"/>
      <c r="N292" s="161"/>
      <c r="O292" s="161"/>
      <c r="P292" s="161"/>
      <c r="Q292" s="161"/>
      <c r="R292" s="161"/>
      <c r="S292" s="161"/>
      <c r="T292" s="161"/>
      <c r="U292" s="161"/>
    </row>
    <row r="293" spans="2:21">
      <c r="B293" s="161"/>
      <c r="C293" s="161"/>
      <c r="D293" s="161"/>
      <c r="E293" s="161"/>
      <c r="F293" s="161"/>
      <c r="G293" s="161"/>
      <c r="H293" s="161"/>
      <c r="I293" s="161"/>
      <c r="J293" s="161"/>
      <c r="K293" s="161"/>
      <c r="L293" s="161"/>
      <c r="N293" s="161"/>
      <c r="O293" s="161"/>
      <c r="P293" s="161"/>
      <c r="Q293" s="161"/>
      <c r="R293" s="161"/>
      <c r="S293" s="161"/>
      <c r="T293" s="161"/>
      <c r="U293" s="161"/>
    </row>
    <row r="294" spans="2:21">
      <c r="B294" s="161"/>
      <c r="C294" s="161"/>
      <c r="D294" s="161"/>
      <c r="E294" s="161"/>
      <c r="F294" s="161"/>
      <c r="G294" s="161"/>
      <c r="H294" s="161"/>
      <c r="I294" s="161"/>
      <c r="J294" s="161"/>
      <c r="K294" s="161"/>
      <c r="L294" s="161"/>
      <c r="N294" s="161"/>
      <c r="O294" s="161"/>
      <c r="P294" s="161"/>
      <c r="Q294" s="161"/>
      <c r="R294" s="161"/>
      <c r="S294" s="161"/>
      <c r="T294" s="161"/>
      <c r="U294" s="161"/>
    </row>
    <row r="295" spans="2:21">
      <c r="B295" s="161"/>
      <c r="C295" s="161"/>
      <c r="D295" s="161"/>
      <c r="E295" s="161"/>
      <c r="F295" s="161"/>
      <c r="G295" s="161"/>
      <c r="H295" s="161"/>
      <c r="I295" s="161"/>
      <c r="J295" s="161"/>
      <c r="K295" s="161"/>
      <c r="L295" s="161"/>
      <c r="N295" s="161"/>
      <c r="O295" s="161"/>
      <c r="P295" s="161"/>
      <c r="Q295" s="161"/>
      <c r="R295" s="161"/>
      <c r="S295" s="161"/>
      <c r="T295" s="161"/>
      <c r="U295" s="161"/>
    </row>
    <row r="296" spans="2:21">
      <c r="B296" s="161"/>
      <c r="C296" s="161"/>
      <c r="D296" s="161"/>
      <c r="E296" s="161"/>
      <c r="F296" s="161"/>
      <c r="G296" s="161"/>
      <c r="H296" s="161"/>
      <c r="I296" s="161"/>
      <c r="J296" s="161"/>
      <c r="K296" s="161"/>
      <c r="L296" s="161"/>
      <c r="N296" s="161"/>
      <c r="O296" s="161"/>
      <c r="P296" s="161"/>
      <c r="Q296" s="161"/>
      <c r="R296" s="161"/>
      <c r="S296" s="161"/>
      <c r="T296" s="161"/>
      <c r="U296" s="161"/>
    </row>
    <row r="297" spans="2:21">
      <c r="B297" s="161"/>
      <c r="C297" s="161"/>
      <c r="D297" s="161"/>
      <c r="E297" s="161"/>
      <c r="F297" s="161"/>
      <c r="G297" s="161"/>
      <c r="H297" s="161"/>
      <c r="I297" s="161"/>
      <c r="J297" s="161"/>
      <c r="K297" s="161"/>
      <c r="L297" s="161"/>
      <c r="N297" s="161"/>
      <c r="O297" s="161"/>
      <c r="P297" s="161"/>
      <c r="Q297" s="161"/>
      <c r="R297" s="161"/>
      <c r="S297" s="161"/>
      <c r="T297" s="161"/>
      <c r="U297" s="161"/>
    </row>
    <row r="298" spans="2:21">
      <c r="B298" s="161"/>
      <c r="C298" s="161"/>
      <c r="D298" s="161"/>
      <c r="E298" s="161"/>
      <c r="F298" s="161"/>
      <c r="G298" s="161"/>
      <c r="H298" s="161"/>
      <c r="I298" s="161"/>
      <c r="J298" s="161"/>
      <c r="K298" s="161"/>
      <c r="L298" s="161"/>
      <c r="N298" s="161"/>
      <c r="O298" s="161"/>
      <c r="P298" s="161"/>
      <c r="Q298" s="161"/>
      <c r="R298" s="161"/>
      <c r="S298" s="161"/>
      <c r="T298" s="161"/>
      <c r="U298" s="161"/>
    </row>
    <row r="299" spans="2:21">
      <c r="B299" s="161"/>
      <c r="C299" s="161"/>
      <c r="D299" s="161"/>
      <c r="E299" s="161"/>
      <c r="F299" s="161"/>
      <c r="G299" s="161"/>
      <c r="H299" s="161"/>
      <c r="I299" s="161"/>
      <c r="J299" s="161"/>
      <c r="K299" s="161"/>
      <c r="L299" s="161"/>
      <c r="N299" s="161"/>
      <c r="O299" s="161"/>
      <c r="P299" s="161"/>
      <c r="Q299" s="161"/>
      <c r="R299" s="161"/>
      <c r="S299" s="161"/>
      <c r="T299" s="161"/>
      <c r="U299" s="161"/>
    </row>
    <row r="300" spans="2:21">
      <c r="B300" s="161"/>
      <c r="C300" s="161"/>
      <c r="D300" s="161"/>
      <c r="E300" s="161"/>
      <c r="F300" s="161"/>
      <c r="G300" s="161"/>
      <c r="H300" s="161"/>
      <c r="I300" s="161"/>
      <c r="J300" s="161"/>
      <c r="K300" s="161"/>
      <c r="L300" s="161"/>
      <c r="N300" s="161"/>
      <c r="O300" s="161"/>
      <c r="P300" s="161"/>
      <c r="Q300" s="161"/>
      <c r="R300" s="161"/>
      <c r="S300" s="161"/>
      <c r="T300" s="161"/>
      <c r="U300" s="161"/>
    </row>
    <row r="301" spans="2:21">
      <c r="B301" s="161"/>
      <c r="C301" s="161"/>
      <c r="D301" s="161"/>
      <c r="E301" s="161"/>
      <c r="F301" s="161"/>
      <c r="G301" s="161"/>
      <c r="H301" s="161"/>
      <c r="I301" s="161"/>
      <c r="J301" s="161"/>
      <c r="K301" s="161"/>
      <c r="L301" s="161"/>
      <c r="N301" s="161"/>
      <c r="O301" s="161"/>
      <c r="P301" s="161"/>
      <c r="Q301" s="161"/>
      <c r="R301" s="161"/>
      <c r="S301" s="161"/>
      <c r="T301" s="161"/>
      <c r="U301" s="161"/>
    </row>
    <row r="302" spans="2:21">
      <c r="B302" s="161"/>
      <c r="C302" s="161"/>
      <c r="D302" s="161"/>
      <c r="E302" s="161"/>
      <c r="F302" s="161"/>
      <c r="G302" s="161"/>
      <c r="H302" s="161"/>
      <c r="I302" s="161"/>
      <c r="J302" s="161"/>
      <c r="K302" s="161"/>
      <c r="L302" s="161"/>
      <c r="N302" s="161"/>
      <c r="O302" s="161"/>
      <c r="P302" s="161"/>
      <c r="Q302" s="161"/>
      <c r="R302" s="161"/>
      <c r="S302" s="161"/>
      <c r="T302" s="161"/>
      <c r="U302" s="161"/>
    </row>
    <row r="303" spans="2:21">
      <c r="B303" s="161"/>
      <c r="C303" s="161"/>
      <c r="D303" s="161"/>
      <c r="E303" s="161"/>
      <c r="F303" s="161"/>
      <c r="G303" s="161"/>
      <c r="H303" s="161"/>
      <c r="I303" s="161"/>
      <c r="J303" s="161"/>
      <c r="K303" s="161"/>
      <c r="L303" s="161"/>
      <c r="N303" s="161"/>
      <c r="O303" s="161"/>
      <c r="P303" s="161"/>
      <c r="Q303" s="161"/>
      <c r="R303" s="161"/>
      <c r="S303" s="161"/>
      <c r="T303" s="161"/>
      <c r="U303" s="161"/>
    </row>
    <row r="304" spans="2:21">
      <c r="B304" s="161"/>
      <c r="C304" s="161"/>
      <c r="D304" s="161"/>
      <c r="E304" s="161"/>
      <c r="F304" s="161"/>
      <c r="G304" s="161"/>
      <c r="H304" s="161"/>
      <c r="I304" s="161"/>
      <c r="J304" s="161"/>
      <c r="K304" s="161"/>
      <c r="L304" s="161"/>
      <c r="N304" s="161"/>
      <c r="O304" s="161"/>
      <c r="P304" s="161"/>
      <c r="Q304" s="161"/>
      <c r="R304" s="161"/>
      <c r="S304" s="161"/>
      <c r="T304" s="161"/>
      <c r="U304" s="161"/>
    </row>
    <row r="305" spans="2:21">
      <c r="B305" s="161"/>
      <c r="C305" s="161"/>
      <c r="D305" s="161"/>
      <c r="E305" s="161"/>
      <c r="F305" s="161"/>
      <c r="G305" s="161"/>
      <c r="H305" s="161"/>
      <c r="I305" s="161"/>
      <c r="J305" s="161"/>
      <c r="K305" s="161"/>
      <c r="L305" s="161"/>
      <c r="N305" s="161"/>
      <c r="O305" s="161"/>
      <c r="P305" s="161"/>
      <c r="Q305" s="161"/>
      <c r="R305" s="161"/>
      <c r="S305" s="161"/>
      <c r="T305" s="161"/>
      <c r="U305" s="161"/>
    </row>
    <row r="306" spans="2:21">
      <c r="B306" s="161"/>
      <c r="C306" s="161"/>
      <c r="D306" s="161"/>
      <c r="E306" s="161"/>
      <c r="F306" s="161"/>
      <c r="G306" s="161"/>
      <c r="H306" s="161"/>
      <c r="I306" s="161"/>
      <c r="J306" s="161"/>
      <c r="K306" s="161"/>
      <c r="L306" s="161"/>
      <c r="N306" s="161"/>
      <c r="O306" s="161"/>
      <c r="P306" s="161"/>
      <c r="Q306" s="161"/>
      <c r="R306" s="161"/>
      <c r="S306" s="161"/>
      <c r="T306" s="161"/>
      <c r="U306" s="161"/>
    </row>
    <row r="307" spans="2:21">
      <c r="B307" s="161"/>
      <c r="C307" s="161"/>
      <c r="D307" s="161"/>
      <c r="E307" s="161"/>
      <c r="F307" s="161"/>
      <c r="G307" s="161"/>
      <c r="H307" s="161"/>
      <c r="I307" s="161"/>
      <c r="J307" s="161"/>
      <c r="K307" s="161"/>
      <c r="L307" s="161"/>
      <c r="N307" s="161"/>
      <c r="O307" s="161"/>
      <c r="P307" s="161"/>
      <c r="Q307" s="161"/>
      <c r="R307" s="161"/>
      <c r="S307" s="161"/>
      <c r="T307" s="161"/>
      <c r="U307" s="161"/>
    </row>
    <row r="308" spans="2:21">
      <c r="B308" s="161"/>
      <c r="C308" s="161"/>
      <c r="D308" s="161"/>
      <c r="E308" s="161"/>
      <c r="F308" s="161"/>
      <c r="G308" s="161"/>
      <c r="H308" s="161"/>
      <c r="I308" s="161"/>
      <c r="J308" s="161"/>
      <c r="K308" s="161"/>
      <c r="L308" s="161"/>
      <c r="N308" s="161"/>
      <c r="O308" s="161"/>
      <c r="P308" s="161"/>
      <c r="Q308" s="161"/>
      <c r="R308" s="161"/>
      <c r="S308" s="161"/>
      <c r="T308" s="161"/>
      <c r="U308" s="161"/>
    </row>
    <row r="309" spans="2:21">
      <c r="B309" s="161"/>
      <c r="C309" s="161"/>
      <c r="D309" s="161"/>
      <c r="E309" s="161"/>
      <c r="F309" s="161"/>
      <c r="G309" s="161"/>
      <c r="H309" s="161"/>
      <c r="I309" s="161"/>
      <c r="J309" s="161"/>
      <c r="K309" s="161"/>
      <c r="L309" s="161"/>
      <c r="N309" s="161"/>
      <c r="O309" s="161"/>
      <c r="P309" s="161"/>
      <c r="Q309" s="161"/>
      <c r="R309" s="161"/>
      <c r="S309" s="161"/>
      <c r="T309" s="161"/>
      <c r="U309" s="161"/>
    </row>
    <row r="310" spans="2:21">
      <c r="B310" s="161"/>
      <c r="C310" s="161"/>
      <c r="D310" s="161"/>
      <c r="E310" s="161"/>
      <c r="F310" s="161"/>
      <c r="G310" s="161"/>
      <c r="H310" s="161"/>
      <c r="I310" s="161"/>
      <c r="J310" s="161"/>
      <c r="K310" s="161"/>
      <c r="L310" s="161"/>
      <c r="N310" s="161"/>
      <c r="O310" s="161"/>
      <c r="P310" s="161"/>
      <c r="Q310" s="161"/>
      <c r="R310" s="161"/>
      <c r="S310" s="161"/>
      <c r="T310" s="161"/>
      <c r="U310" s="161"/>
    </row>
    <row r="311" spans="2:21">
      <c r="B311" s="161"/>
      <c r="C311" s="161"/>
      <c r="D311" s="161"/>
      <c r="E311" s="161"/>
      <c r="F311" s="161"/>
      <c r="G311" s="161"/>
      <c r="H311" s="161"/>
      <c r="I311" s="161"/>
      <c r="J311" s="161"/>
      <c r="K311" s="161"/>
      <c r="L311" s="161"/>
      <c r="N311" s="161"/>
      <c r="O311" s="161"/>
      <c r="P311" s="161"/>
      <c r="Q311" s="161"/>
      <c r="R311" s="161"/>
      <c r="S311" s="161"/>
      <c r="T311" s="161"/>
      <c r="U311" s="161"/>
    </row>
    <row r="312" spans="2:21">
      <c r="B312" s="161"/>
      <c r="C312" s="161"/>
      <c r="D312" s="161"/>
      <c r="E312" s="161"/>
      <c r="F312" s="161"/>
      <c r="G312" s="161"/>
      <c r="H312" s="161"/>
      <c r="I312" s="161"/>
      <c r="J312" s="161"/>
      <c r="K312" s="161"/>
      <c r="L312" s="161"/>
      <c r="N312" s="161"/>
      <c r="O312" s="161"/>
      <c r="P312" s="161"/>
      <c r="Q312" s="161"/>
      <c r="R312" s="161"/>
      <c r="S312" s="161"/>
      <c r="T312" s="161"/>
      <c r="U312" s="161"/>
    </row>
    <row r="313" spans="2:21">
      <c r="B313" s="161"/>
      <c r="C313" s="161"/>
      <c r="D313" s="161"/>
      <c r="E313" s="161"/>
      <c r="F313" s="161"/>
      <c r="G313" s="161"/>
      <c r="H313" s="161"/>
      <c r="I313" s="161"/>
      <c r="J313" s="161"/>
      <c r="K313" s="161"/>
      <c r="L313" s="161"/>
      <c r="N313" s="161"/>
      <c r="O313" s="161"/>
      <c r="P313" s="161"/>
      <c r="Q313" s="161"/>
      <c r="R313" s="161"/>
      <c r="S313" s="161"/>
      <c r="T313" s="161"/>
      <c r="U313" s="161"/>
    </row>
    <row r="314" spans="2:21">
      <c r="B314" s="161"/>
      <c r="C314" s="161"/>
      <c r="D314" s="161"/>
      <c r="E314" s="161"/>
      <c r="F314" s="161"/>
      <c r="G314" s="161"/>
      <c r="H314" s="161"/>
      <c r="I314" s="161"/>
      <c r="J314" s="161"/>
      <c r="K314" s="161"/>
      <c r="L314" s="161"/>
      <c r="N314" s="161"/>
      <c r="O314" s="161"/>
      <c r="P314" s="161"/>
      <c r="Q314" s="161"/>
      <c r="R314" s="161"/>
      <c r="S314" s="161"/>
      <c r="T314" s="161"/>
      <c r="U314" s="161"/>
    </row>
    <row r="315" spans="2:21">
      <c r="B315" s="161"/>
      <c r="C315" s="161"/>
      <c r="D315" s="161"/>
      <c r="E315" s="161"/>
      <c r="F315" s="161"/>
      <c r="G315" s="161"/>
      <c r="H315" s="161"/>
      <c r="I315" s="161"/>
      <c r="J315" s="161"/>
      <c r="K315" s="161"/>
      <c r="L315" s="161"/>
      <c r="N315" s="161"/>
      <c r="O315" s="161"/>
      <c r="P315" s="161"/>
      <c r="Q315" s="161"/>
      <c r="R315" s="161"/>
      <c r="S315" s="161"/>
      <c r="T315" s="161"/>
      <c r="U315" s="161"/>
    </row>
    <row r="316" spans="2:21">
      <c r="B316" s="161"/>
      <c r="C316" s="161"/>
      <c r="D316" s="161"/>
      <c r="E316" s="161"/>
      <c r="F316" s="161"/>
      <c r="G316" s="161"/>
      <c r="H316" s="161"/>
      <c r="I316" s="161"/>
      <c r="J316" s="161"/>
      <c r="K316" s="161"/>
      <c r="L316" s="161"/>
      <c r="N316" s="161"/>
      <c r="O316" s="161"/>
      <c r="P316" s="161"/>
      <c r="Q316" s="161"/>
      <c r="R316" s="161"/>
      <c r="S316" s="161"/>
      <c r="T316" s="161"/>
      <c r="U316" s="161"/>
    </row>
    <row r="317" spans="2:21">
      <c r="B317" s="161"/>
      <c r="C317" s="161"/>
      <c r="D317" s="161"/>
      <c r="E317" s="161"/>
      <c r="F317" s="161"/>
      <c r="G317" s="161"/>
      <c r="H317" s="161"/>
      <c r="I317" s="161"/>
      <c r="J317" s="161"/>
      <c r="K317" s="161"/>
      <c r="L317" s="161"/>
      <c r="N317" s="161"/>
      <c r="O317" s="161"/>
      <c r="P317" s="161"/>
      <c r="Q317" s="161"/>
      <c r="R317" s="161"/>
      <c r="S317" s="161"/>
      <c r="T317" s="161"/>
      <c r="U317" s="161"/>
    </row>
    <row r="318" spans="2:21">
      <c r="B318" s="161"/>
      <c r="C318" s="161"/>
      <c r="D318" s="161"/>
      <c r="E318" s="161"/>
      <c r="F318" s="161"/>
      <c r="G318" s="161"/>
      <c r="H318" s="161"/>
      <c r="I318" s="161"/>
      <c r="J318" s="161"/>
      <c r="K318" s="161"/>
      <c r="L318" s="161"/>
      <c r="N318" s="161"/>
      <c r="O318" s="161"/>
      <c r="P318" s="161"/>
      <c r="Q318" s="161"/>
      <c r="R318" s="161"/>
      <c r="S318" s="161"/>
      <c r="T318" s="161"/>
      <c r="U318" s="161"/>
    </row>
    <row r="319" spans="2:21">
      <c r="B319" s="161"/>
      <c r="C319" s="161"/>
      <c r="D319" s="161"/>
      <c r="E319" s="161"/>
      <c r="F319" s="161"/>
      <c r="G319" s="161"/>
      <c r="H319" s="161"/>
      <c r="I319" s="161"/>
      <c r="J319" s="161"/>
      <c r="K319" s="161"/>
      <c r="L319" s="161"/>
      <c r="N319" s="161"/>
      <c r="O319" s="161"/>
      <c r="P319" s="161"/>
      <c r="Q319" s="161"/>
      <c r="R319" s="161"/>
      <c r="S319" s="161"/>
      <c r="T319" s="161"/>
      <c r="U319" s="161"/>
    </row>
    <row r="320" spans="2:21">
      <c r="B320" s="161"/>
      <c r="C320" s="161"/>
      <c r="D320" s="161"/>
      <c r="E320" s="161"/>
      <c r="F320" s="161"/>
      <c r="G320" s="161"/>
      <c r="H320" s="161"/>
      <c r="I320" s="161"/>
      <c r="J320" s="161"/>
      <c r="K320" s="161"/>
      <c r="L320" s="161"/>
      <c r="N320" s="161"/>
      <c r="O320" s="161"/>
      <c r="P320" s="161"/>
      <c r="Q320" s="161"/>
      <c r="R320" s="161"/>
      <c r="S320" s="161"/>
      <c r="T320" s="161"/>
      <c r="U320" s="161"/>
    </row>
    <row r="321" spans="2:21">
      <c r="B321" s="161"/>
      <c r="C321" s="161"/>
      <c r="D321" s="161"/>
      <c r="E321" s="161"/>
      <c r="F321" s="161"/>
      <c r="G321" s="161"/>
      <c r="H321" s="161"/>
      <c r="I321" s="161"/>
      <c r="J321" s="161"/>
      <c r="K321" s="161"/>
      <c r="L321" s="161"/>
      <c r="N321" s="161"/>
      <c r="O321" s="161"/>
      <c r="P321" s="161"/>
      <c r="Q321" s="161"/>
      <c r="R321" s="161"/>
      <c r="S321" s="161"/>
      <c r="T321" s="161"/>
      <c r="U321" s="161"/>
    </row>
    <row r="322" spans="2:21">
      <c r="B322" s="161"/>
      <c r="C322" s="161"/>
      <c r="D322" s="161"/>
      <c r="E322" s="161"/>
      <c r="F322" s="161"/>
      <c r="G322" s="161"/>
      <c r="H322" s="161"/>
      <c r="I322" s="161"/>
      <c r="J322" s="161"/>
      <c r="K322" s="161"/>
      <c r="L322" s="161"/>
      <c r="N322" s="161"/>
      <c r="O322" s="161"/>
      <c r="P322" s="161"/>
      <c r="Q322" s="161"/>
      <c r="R322" s="161"/>
      <c r="S322" s="161"/>
      <c r="T322" s="161"/>
      <c r="U322" s="161"/>
    </row>
    <row r="323" spans="2:21">
      <c r="B323" s="161"/>
      <c r="C323" s="161"/>
      <c r="D323" s="161"/>
      <c r="E323" s="161"/>
      <c r="F323" s="161"/>
      <c r="G323" s="161"/>
      <c r="H323" s="161"/>
      <c r="I323" s="161"/>
      <c r="J323" s="161"/>
      <c r="K323" s="161"/>
      <c r="L323" s="161"/>
      <c r="N323" s="161"/>
      <c r="O323" s="161"/>
      <c r="P323" s="161"/>
      <c r="Q323" s="161"/>
      <c r="R323" s="161"/>
      <c r="S323" s="161"/>
      <c r="T323" s="161"/>
      <c r="U323" s="161"/>
    </row>
    <row r="324" spans="2:21">
      <c r="B324" s="161"/>
      <c r="C324" s="161"/>
      <c r="D324" s="161"/>
      <c r="E324" s="161"/>
      <c r="F324" s="161"/>
      <c r="G324" s="161"/>
      <c r="H324" s="161"/>
      <c r="I324" s="161"/>
      <c r="J324" s="161"/>
      <c r="K324" s="161"/>
      <c r="L324" s="161"/>
      <c r="N324" s="161"/>
      <c r="O324" s="161"/>
      <c r="P324" s="161"/>
      <c r="Q324" s="161"/>
      <c r="R324" s="161"/>
      <c r="S324" s="161"/>
      <c r="T324" s="161"/>
      <c r="U324" s="161"/>
    </row>
    <row r="325" spans="2:21">
      <c r="B325" s="161"/>
      <c r="C325" s="161"/>
      <c r="D325" s="161"/>
      <c r="E325" s="161"/>
      <c r="F325" s="161"/>
      <c r="G325" s="161"/>
      <c r="H325" s="161"/>
      <c r="I325" s="161"/>
      <c r="J325" s="161"/>
      <c r="K325" s="161"/>
      <c r="L325" s="161"/>
      <c r="N325" s="161"/>
      <c r="O325" s="161"/>
      <c r="P325" s="161"/>
      <c r="Q325" s="161"/>
      <c r="R325" s="161"/>
      <c r="S325" s="161"/>
      <c r="T325" s="161"/>
      <c r="U325" s="161"/>
    </row>
    <row r="326" spans="2:21">
      <c r="B326" s="161"/>
      <c r="C326" s="161"/>
      <c r="D326" s="161"/>
      <c r="E326" s="161"/>
      <c r="F326" s="161"/>
      <c r="G326" s="161"/>
      <c r="H326" s="161"/>
      <c r="I326" s="161"/>
      <c r="J326" s="161"/>
      <c r="K326" s="161"/>
      <c r="L326" s="161"/>
      <c r="N326" s="161"/>
      <c r="O326" s="161"/>
      <c r="P326" s="161"/>
      <c r="Q326" s="161"/>
      <c r="R326" s="161"/>
      <c r="S326" s="161"/>
      <c r="T326" s="161"/>
      <c r="U326" s="161"/>
    </row>
    <row r="327" spans="2:21">
      <c r="B327" s="161"/>
      <c r="C327" s="161"/>
      <c r="D327" s="161"/>
      <c r="E327" s="161"/>
      <c r="F327" s="161"/>
      <c r="G327" s="161"/>
      <c r="H327" s="161"/>
      <c r="I327" s="161"/>
      <c r="J327" s="161"/>
      <c r="K327" s="161"/>
      <c r="L327" s="161"/>
      <c r="N327" s="161"/>
      <c r="O327" s="161"/>
      <c r="P327" s="161"/>
      <c r="Q327" s="161"/>
      <c r="R327" s="161"/>
      <c r="S327" s="161"/>
      <c r="T327" s="161"/>
      <c r="U327" s="161"/>
    </row>
    <row r="328" spans="2:21">
      <c r="B328" s="161"/>
      <c r="C328" s="161"/>
      <c r="D328" s="161"/>
      <c r="E328" s="161"/>
      <c r="F328" s="161"/>
      <c r="G328" s="161"/>
      <c r="H328" s="161"/>
      <c r="I328" s="161"/>
      <c r="J328" s="161"/>
      <c r="K328" s="161"/>
      <c r="L328" s="161"/>
      <c r="N328" s="161"/>
      <c r="O328" s="161"/>
      <c r="P328" s="161"/>
      <c r="Q328" s="161"/>
      <c r="R328" s="161"/>
      <c r="S328" s="161"/>
      <c r="T328" s="161"/>
      <c r="U328" s="161"/>
    </row>
    <row r="329" spans="2:21">
      <c r="B329" s="161"/>
      <c r="C329" s="161"/>
      <c r="D329" s="161"/>
      <c r="E329" s="161"/>
      <c r="F329" s="161"/>
      <c r="G329" s="161"/>
      <c r="H329" s="161"/>
      <c r="I329" s="161"/>
      <c r="J329" s="161"/>
      <c r="K329" s="161"/>
      <c r="L329" s="161"/>
      <c r="N329" s="161"/>
      <c r="O329" s="161"/>
      <c r="P329" s="161"/>
      <c r="Q329" s="161"/>
      <c r="R329" s="161"/>
      <c r="S329" s="161"/>
      <c r="T329" s="161"/>
      <c r="U329" s="161"/>
    </row>
    <row r="330" spans="2:21">
      <c r="B330" s="161"/>
      <c r="C330" s="161"/>
      <c r="D330" s="161"/>
      <c r="E330" s="161"/>
      <c r="F330" s="161"/>
      <c r="G330" s="161"/>
      <c r="H330" s="161"/>
      <c r="I330" s="161"/>
      <c r="J330" s="161"/>
      <c r="K330" s="161"/>
      <c r="L330" s="161"/>
      <c r="N330" s="161"/>
      <c r="O330" s="161"/>
      <c r="P330" s="161"/>
      <c r="Q330" s="161"/>
      <c r="R330" s="161"/>
      <c r="S330" s="161"/>
      <c r="T330" s="161"/>
      <c r="U330" s="161"/>
    </row>
    <row r="331" spans="2:21">
      <c r="B331" s="161"/>
      <c r="C331" s="161"/>
      <c r="D331" s="161"/>
      <c r="E331" s="161"/>
      <c r="F331" s="161"/>
      <c r="G331" s="161"/>
      <c r="H331" s="161"/>
      <c r="I331" s="161"/>
      <c r="J331" s="161"/>
      <c r="K331" s="161"/>
      <c r="L331" s="161"/>
      <c r="N331" s="161"/>
      <c r="O331" s="161"/>
      <c r="P331" s="161"/>
      <c r="Q331" s="161"/>
      <c r="R331" s="161"/>
      <c r="S331" s="161"/>
      <c r="T331" s="161"/>
      <c r="U331" s="161"/>
    </row>
    <row r="332" spans="2:21">
      <c r="B332" s="161"/>
      <c r="C332" s="161"/>
      <c r="D332" s="161"/>
      <c r="E332" s="161"/>
      <c r="F332" s="161"/>
      <c r="G332" s="161"/>
      <c r="H332" s="161"/>
      <c r="I332" s="161"/>
      <c r="J332" s="161"/>
      <c r="K332" s="161"/>
      <c r="L332" s="161"/>
      <c r="N332" s="161"/>
      <c r="O332" s="161"/>
      <c r="P332" s="161"/>
      <c r="Q332" s="161"/>
      <c r="R332" s="161"/>
      <c r="S332" s="161"/>
      <c r="T332" s="161"/>
      <c r="U332" s="161"/>
    </row>
    <row r="333" spans="2:21">
      <c r="B333" s="161"/>
      <c r="C333" s="161"/>
      <c r="D333" s="161"/>
      <c r="E333" s="161"/>
      <c r="F333" s="161"/>
      <c r="G333" s="161"/>
      <c r="H333" s="161"/>
      <c r="I333" s="161"/>
      <c r="J333" s="161"/>
      <c r="K333" s="161"/>
      <c r="L333" s="161"/>
      <c r="N333" s="161"/>
      <c r="O333" s="161"/>
      <c r="P333" s="161"/>
      <c r="Q333" s="161"/>
      <c r="R333" s="161"/>
      <c r="S333" s="161"/>
      <c r="T333" s="161"/>
      <c r="U333" s="161"/>
    </row>
    <row r="334" spans="2:21">
      <c r="B334" s="161"/>
      <c r="C334" s="161"/>
      <c r="D334" s="161"/>
      <c r="E334" s="161"/>
      <c r="F334" s="161"/>
      <c r="G334" s="161"/>
      <c r="H334" s="161"/>
      <c r="I334" s="161"/>
      <c r="J334" s="161"/>
      <c r="K334" s="161"/>
      <c r="L334" s="161"/>
      <c r="N334" s="161"/>
      <c r="O334" s="161"/>
      <c r="P334" s="161"/>
      <c r="Q334" s="161"/>
      <c r="R334" s="161"/>
      <c r="S334" s="161"/>
      <c r="T334" s="161"/>
      <c r="U334" s="161"/>
    </row>
    <row r="335" spans="2:21">
      <c r="B335" s="161"/>
      <c r="C335" s="161"/>
      <c r="D335" s="161"/>
      <c r="E335" s="161"/>
      <c r="F335" s="161"/>
      <c r="G335" s="161"/>
      <c r="H335" s="161"/>
      <c r="I335" s="161"/>
      <c r="J335" s="161"/>
      <c r="K335" s="161"/>
      <c r="L335" s="161"/>
      <c r="N335" s="161"/>
      <c r="O335" s="161"/>
      <c r="P335" s="161"/>
      <c r="Q335" s="161"/>
      <c r="R335" s="161"/>
      <c r="S335" s="161"/>
      <c r="T335" s="161"/>
      <c r="U335" s="161"/>
    </row>
    <row r="336" spans="2:21">
      <c r="B336" s="161"/>
      <c r="C336" s="161"/>
      <c r="D336" s="161"/>
      <c r="E336" s="161"/>
      <c r="F336" s="161"/>
      <c r="G336" s="161"/>
      <c r="H336" s="161"/>
      <c r="I336" s="161"/>
      <c r="J336" s="161"/>
      <c r="K336" s="161"/>
      <c r="L336" s="161"/>
      <c r="N336" s="161"/>
      <c r="O336" s="161"/>
      <c r="P336" s="161"/>
      <c r="Q336" s="161"/>
      <c r="R336" s="161"/>
      <c r="S336" s="161"/>
      <c r="T336" s="161"/>
      <c r="U336" s="161"/>
    </row>
    <row r="337" spans="2:21">
      <c r="B337" s="161"/>
      <c r="C337" s="161"/>
      <c r="D337" s="161"/>
      <c r="E337" s="161"/>
      <c r="F337" s="161"/>
      <c r="G337" s="161"/>
      <c r="H337" s="161"/>
      <c r="I337" s="161"/>
      <c r="J337" s="161"/>
      <c r="K337" s="161"/>
      <c r="L337" s="161"/>
      <c r="N337" s="161"/>
      <c r="O337" s="161"/>
      <c r="P337" s="161"/>
      <c r="Q337" s="161"/>
      <c r="R337" s="161"/>
      <c r="S337" s="161"/>
      <c r="T337" s="161"/>
      <c r="U337" s="161"/>
    </row>
    <row r="338" spans="2:21">
      <c r="B338" s="161"/>
      <c r="C338" s="161"/>
      <c r="D338" s="161"/>
      <c r="E338" s="161"/>
      <c r="F338" s="161"/>
      <c r="G338" s="161"/>
      <c r="H338" s="161"/>
      <c r="I338" s="161"/>
      <c r="J338" s="161"/>
      <c r="K338" s="161"/>
      <c r="L338" s="161"/>
      <c r="N338" s="161"/>
      <c r="O338" s="161"/>
      <c r="P338" s="161"/>
      <c r="Q338" s="161"/>
      <c r="R338" s="161"/>
      <c r="S338" s="161"/>
      <c r="T338" s="161"/>
      <c r="U338" s="161"/>
    </row>
    <row r="339" spans="2:21">
      <c r="B339" s="161"/>
      <c r="C339" s="161"/>
      <c r="D339" s="161"/>
      <c r="E339" s="161"/>
      <c r="F339" s="161"/>
      <c r="G339" s="161"/>
      <c r="H339" s="161"/>
      <c r="I339" s="161"/>
      <c r="J339" s="161"/>
      <c r="K339" s="161"/>
      <c r="L339" s="161"/>
      <c r="N339" s="161"/>
      <c r="O339" s="161"/>
      <c r="P339" s="161"/>
      <c r="Q339" s="161"/>
      <c r="R339" s="161"/>
      <c r="S339" s="161"/>
      <c r="T339" s="161"/>
      <c r="U339" s="161"/>
    </row>
    <row r="340" spans="2:21">
      <c r="B340" s="161"/>
      <c r="C340" s="161"/>
      <c r="D340" s="161"/>
      <c r="E340" s="161"/>
      <c r="F340" s="161"/>
      <c r="G340" s="161"/>
      <c r="H340" s="161"/>
      <c r="I340" s="161"/>
      <c r="J340" s="161"/>
      <c r="K340" s="161"/>
      <c r="L340" s="161"/>
      <c r="N340" s="161"/>
      <c r="O340" s="161"/>
      <c r="P340" s="161"/>
      <c r="Q340" s="161"/>
      <c r="R340" s="161"/>
      <c r="S340" s="161"/>
      <c r="T340" s="161"/>
      <c r="U340" s="161"/>
    </row>
    <row r="341" spans="2:21">
      <c r="B341" s="161"/>
      <c r="C341" s="161"/>
      <c r="D341" s="161"/>
      <c r="E341" s="161"/>
      <c r="F341" s="161"/>
      <c r="G341" s="161"/>
      <c r="H341" s="161"/>
      <c r="I341" s="161"/>
      <c r="J341" s="161"/>
      <c r="K341" s="161"/>
      <c r="L341" s="161"/>
      <c r="N341" s="161"/>
      <c r="O341" s="161"/>
      <c r="P341" s="161"/>
      <c r="Q341" s="161"/>
      <c r="R341" s="161"/>
      <c r="S341" s="161"/>
      <c r="T341" s="161"/>
      <c r="U341" s="161"/>
    </row>
    <row r="342" spans="2:21">
      <c r="B342" s="161"/>
      <c r="C342" s="161"/>
      <c r="D342" s="161"/>
      <c r="E342" s="161"/>
      <c r="F342" s="161"/>
      <c r="G342" s="161"/>
      <c r="H342" s="161"/>
      <c r="I342" s="161"/>
      <c r="J342" s="161"/>
      <c r="K342" s="161"/>
      <c r="L342" s="161"/>
      <c r="N342" s="161"/>
      <c r="O342" s="161"/>
      <c r="P342" s="161"/>
      <c r="Q342" s="161"/>
      <c r="R342" s="161"/>
      <c r="S342" s="161"/>
      <c r="T342" s="161"/>
      <c r="U342" s="161"/>
    </row>
    <row r="343" spans="2:21">
      <c r="B343" s="161"/>
      <c r="C343" s="161"/>
      <c r="D343" s="161"/>
      <c r="E343" s="161"/>
      <c r="F343" s="161"/>
      <c r="G343" s="161"/>
      <c r="H343" s="161"/>
      <c r="I343" s="161"/>
      <c r="J343" s="161"/>
      <c r="K343" s="161"/>
      <c r="L343" s="161"/>
      <c r="N343" s="161"/>
      <c r="O343" s="161"/>
      <c r="P343" s="161"/>
      <c r="Q343" s="161"/>
      <c r="R343" s="161"/>
      <c r="S343" s="161"/>
      <c r="T343" s="161"/>
      <c r="U343" s="161"/>
    </row>
    <row r="344" spans="2:21">
      <c r="B344" s="161"/>
      <c r="C344" s="161"/>
      <c r="D344" s="161"/>
      <c r="E344" s="161"/>
      <c r="F344" s="161"/>
      <c r="G344" s="161"/>
      <c r="H344" s="161"/>
      <c r="I344" s="161"/>
      <c r="J344" s="161"/>
      <c r="K344" s="161"/>
      <c r="L344" s="161"/>
      <c r="N344" s="161"/>
      <c r="O344" s="161"/>
      <c r="P344" s="161"/>
      <c r="Q344" s="161"/>
      <c r="R344" s="161"/>
      <c r="S344" s="161"/>
      <c r="T344" s="161"/>
      <c r="U344" s="161"/>
    </row>
    <row r="345" spans="2:21">
      <c r="B345" s="161"/>
      <c r="C345" s="161"/>
      <c r="D345" s="161"/>
      <c r="E345" s="161"/>
      <c r="F345" s="161"/>
      <c r="G345" s="161"/>
      <c r="H345" s="161"/>
      <c r="I345" s="161"/>
      <c r="J345" s="161"/>
      <c r="K345" s="161"/>
      <c r="L345" s="161"/>
      <c r="N345" s="161"/>
      <c r="O345" s="161"/>
      <c r="P345" s="161"/>
      <c r="Q345" s="161"/>
      <c r="R345" s="161"/>
      <c r="S345" s="161"/>
      <c r="T345" s="161"/>
      <c r="U345" s="161"/>
    </row>
    <row r="346" spans="2:21">
      <c r="B346" s="161"/>
      <c r="C346" s="161"/>
      <c r="D346" s="161"/>
      <c r="E346" s="161"/>
      <c r="F346" s="161"/>
      <c r="G346" s="161"/>
      <c r="H346" s="161"/>
      <c r="I346" s="161"/>
      <c r="J346" s="161"/>
      <c r="K346" s="161"/>
      <c r="L346" s="161"/>
      <c r="N346" s="161"/>
      <c r="O346" s="161"/>
      <c r="P346" s="161"/>
      <c r="Q346" s="161"/>
      <c r="R346" s="161"/>
      <c r="S346" s="161"/>
      <c r="T346" s="161"/>
      <c r="U346" s="161"/>
    </row>
    <row r="347" spans="2:21">
      <c r="B347" s="161"/>
      <c r="C347" s="161"/>
      <c r="D347" s="161"/>
      <c r="E347" s="161"/>
      <c r="F347" s="161"/>
      <c r="G347" s="161"/>
      <c r="H347" s="161"/>
      <c r="I347" s="161"/>
      <c r="J347" s="161"/>
      <c r="K347" s="161"/>
      <c r="L347" s="161"/>
      <c r="N347" s="161"/>
      <c r="O347" s="161"/>
      <c r="P347" s="161"/>
      <c r="Q347" s="161"/>
      <c r="R347" s="161"/>
      <c r="S347" s="161"/>
      <c r="T347" s="161"/>
      <c r="U347" s="161"/>
    </row>
    <row r="348" spans="2:21">
      <c r="B348" s="161"/>
      <c r="C348" s="161"/>
      <c r="D348" s="161"/>
      <c r="E348" s="161"/>
      <c r="F348" s="161"/>
      <c r="G348" s="161"/>
      <c r="H348" s="161"/>
      <c r="I348" s="161"/>
      <c r="J348" s="161"/>
      <c r="K348" s="161"/>
      <c r="L348" s="161"/>
      <c r="N348" s="161"/>
      <c r="O348" s="161"/>
      <c r="P348" s="161"/>
      <c r="Q348" s="161"/>
      <c r="R348" s="161"/>
      <c r="S348" s="161"/>
      <c r="T348" s="161"/>
      <c r="U348" s="161"/>
    </row>
    <row r="349" spans="2:21">
      <c r="B349" s="161"/>
      <c r="C349" s="161"/>
      <c r="D349" s="161"/>
      <c r="E349" s="161"/>
      <c r="F349" s="161"/>
      <c r="G349" s="161"/>
      <c r="H349" s="161"/>
      <c r="I349" s="161"/>
      <c r="J349" s="161"/>
      <c r="K349" s="161"/>
      <c r="L349" s="161"/>
      <c r="N349" s="161"/>
      <c r="O349" s="161"/>
      <c r="P349" s="161"/>
      <c r="Q349" s="161"/>
      <c r="R349" s="161"/>
      <c r="S349" s="161"/>
      <c r="T349" s="161"/>
      <c r="U349" s="161"/>
    </row>
    <row r="350" spans="2:21">
      <c r="B350" s="161"/>
      <c r="C350" s="161"/>
      <c r="D350" s="161"/>
      <c r="E350" s="161"/>
      <c r="F350" s="161"/>
      <c r="G350" s="161"/>
      <c r="H350" s="161"/>
      <c r="I350" s="161"/>
      <c r="J350" s="161"/>
      <c r="K350" s="161"/>
      <c r="L350" s="161"/>
      <c r="N350" s="161"/>
      <c r="O350" s="161"/>
      <c r="P350" s="161"/>
      <c r="Q350" s="161"/>
      <c r="R350" s="161"/>
      <c r="S350" s="161"/>
      <c r="T350" s="161"/>
      <c r="U350" s="161"/>
    </row>
    <row r="351" spans="2:21">
      <c r="B351" s="161"/>
      <c r="C351" s="161"/>
      <c r="D351" s="161"/>
      <c r="E351" s="161"/>
      <c r="F351" s="161"/>
      <c r="G351" s="161"/>
      <c r="H351" s="161"/>
      <c r="I351" s="161"/>
      <c r="J351" s="161"/>
      <c r="K351" s="161"/>
      <c r="L351" s="161"/>
      <c r="N351" s="161"/>
      <c r="O351" s="161"/>
      <c r="P351" s="161"/>
      <c r="Q351" s="161"/>
      <c r="R351" s="161"/>
      <c r="S351" s="161"/>
      <c r="T351" s="161"/>
      <c r="U351" s="161"/>
    </row>
    <row r="352" spans="2:21">
      <c r="B352" s="161"/>
      <c r="C352" s="161"/>
      <c r="D352" s="161"/>
      <c r="E352" s="161"/>
      <c r="F352" s="161"/>
      <c r="G352" s="161"/>
      <c r="H352" s="161"/>
      <c r="I352" s="161"/>
      <c r="J352" s="161"/>
      <c r="K352" s="161"/>
      <c r="L352" s="161"/>
      <c r="N352" s="161"/>
      <c r="O352" s="161"/>
      <c r="P352" s="161"/>
      <c r="Q352" s="161"/>
      <c r="R352" s="161"/>
      <c r="S352" s="161"/>
      <c r="T352" s="161"/>
      <c r="U352" s="161"/>
    </row>
    <row r="353" spans="2:21">
      <c r="B353" s="161"/>
      <c r="C353" s="161"/>
      <c r="D353" s="161"/>
      <c r="E353" s="161"/>
      <c r="F353" s="161"/>
      <c r="G353" s="161"/>
      <c r="H353" s="161"/>
      <c r="I353" s="161"/>
      <c r="J353" s="161"/>
      <c r="K353" s="161"/>
      <c r="L353" s="161"/>
      <c r="N353" s="161"/>
      <c r="O353" s="161"/>
      <c r="P353" s="161"/>
      <c r="Q353" s="161"/>
      <c r="R353" s="161"/>
      <c r="S353" s="161"/>
      <c r="T353" s="161"/>
      <c r="U353" s="161"/>
    </row>
    <row r="354" spans="2:21">
      <c r="B354" s="161"/>
      <c r="C354" s="161"/>
      <c r="D354" s="161"/>
      <c r="E354" s="161"/>
      <c r="F354" s="161"/>
      <c r="G354" s="161"/>
      <c r="H354" s="161"/>
      <c r="I354" s="161"/>
      <c r="J354" s="161"/>
      <c r="K354" s="161"/>
      <c r="L354" s="161"/>
      <c r="N354" s="161"/>
      <c r="O354" s="161"/>
      <c r="P354" s="161"/>
      <c r="Q354" s="161"/>
      <c r="R354" s="161"/>
      <c r="S354" s="161"/>
      <c r="T354" s="161"/>
      <c r="U354" s="161"/>
    </row>
    <row r="355" spans="2:21">
      <c r="B355" s="161"/>
      <c r="C355" s="161"/>
      <c r="D355" s="161"/>
      <c r="E355" s="161"/>
      <c r="F355" s="161"/>
      <c r="G355" s="161"/>
      <c r="H355" s="161"/>
      <c r="I355" s="161"/>
      <c r="J355" s="161"/>
      <c r="K355" s="161"/>
      <c r="L355" s="161"/>
      <c r="N355" s="161"/>
      <c r="O355" s="161"/>
      <c r="P355" s="161"/>
      <c r="Q355" s="161"/>
      <c r="R355" s="161"/>
      <c r="S355" s="161"/>
      <c r="T355" s="161"/>
      <c r="U355" s="161"/>
    </row>
    <row r="356" spans="2:21">
      <c r="B356" s="161"/>
      <c r="C356" s="161"/>
      <c r="D356" s="161"/>
      <c r="E356" s="161"/>
      <c r="F356" s="161"/>
      <c r="G356" s="161"/>
      <c r="H356" s="161"/>
      <c r="I356" s="161"/>
      <c r="J356" s="161"/>
      <c r="K356" s="161"/>
      <c r="L356" s="161"/>
      <c r="N356" s="161"/>
      <c r="O356" s="161"/>
      <c r="P356" s="161"/>
      <c r="Q356" s="161"/>
      <c r="R356" s="161"/>
      <c r="S356" s="161"/>
      <c r="T356" s="161"/>
      <c r="U356" s="161"/>
    </row>
    <row r="357" spans="2:21">
      <c r="B357" s="161"/>
      <c r="C357" s="161"/>
      <c r="D357" s="161"/>
      <c r="E357" s="161"/>
      <c r="F357" s="161"/>
      <c r="G357" s="161"/>
      <c r="H357" s="161"/>
      <c r="I357" s="161"/>
      <c r="J357" s="161"/>
      <c r="K357" s="161"/>
      <c r="L357" s="161"/>
      <c r="N357" s="161"/>
      <c r="O357" s="161"/>
      <c r="P357" s="161"/>
      <c r="Q357" s="161"/>
      <c r="R357" s="161"/>
      <c r="S357" s="161"/>
      <c r="T357" s="161"/>
      <c r="U357" s="161"/>
    </row>
    <row r="358" spans="2:21">
      <c r="B358" s="161"/>
      <c r="C358" s="161"/>
      <c r="D358" s="161"/>
      <c r="E358" s="161"/>
      <c r="F358" s="161"/>
      <c r="G358" s="161"/>
      <c r="H358" s="161"/>
      <c r="I358" s="161"/>
      <c r="J358" s="161"/>
      <c r="K358" s="161"/>
      <c r="L358" s="161"/>
      <c r="N358" s="161"/>
      <c r="O358" s="161"/>
      <c r="P358" s="161"/>
      <c r="Q358" s="161"/>
      <c r="R358" s="161"/>
      <c r="S358" s="161"/>
      <c r="T358" s="161"/>
      <c r="U358" s="161"/>
    </row>
    <row r="359" spans="2:21">
      <c r="B359" s="161"/>
      <c r="C359" s="161"/>
      <c r="D359" s="161"/>
      <c r="E359" s="161"/>
      <c r="F359" s="161"/>
      <c r="G359" s="161"/>
      <c r="H359" s="161"/>
      <c r="I359" s="161"/>
      <c r="J359" s="161"/>
      <c r="K359" s="161"/>
      <c r="L359" s="161"/>
      <c r="N359" s="161"/>
      <c r="O359" s="161"/>
      <c r="P359" s="161"/>
      <c r="Q359" s="161"/>
      <c r="R359" s="161"/>
      <c r="S359" s="161"/>
      <c r="T359" s="161"/>
      <c r="U359" s="161"/>
    </row>
    <row r="360" spans="2:21">
      <c r="B360" s="161"/>
      <c r="C360" s="161"/>
      <c r="D360" s="161"/>
      <c r="E360" s="161"/>
      <c r="F360" s="161"/>
      <c r="G360" s="161"/>
      <c r="H360" s="161"/>
      <c r="I360" s="161"/>
      <c r="J360" s="161"/>
      <c r="K360" s="161"/>
      <c r="L360" s="161"/>
      <c r="N360" s="161"/>
      <c r="O360" s="161"/>
      <c r="P360" s="161"/>
      <c r="Q360" s="161"/>
      <c r="R360" s="161"/>
      <c r="S360" s="161"/>
      <c r="T360" s="161"/>
      <c r="U360" s="161"/>
    </row>
    <row r="361" spans="2:21">
      <c r="B361" s="161"/>
      <c r="C361" s="161"/>
      <c r="D361" s="161"/>
      <c r="E361" s="161"/>
      <c r="F361" s="161"/>
      <c r="G361" s="161"/>
      <c r="H361" s="161"/>
      <c r="I361" s="161"/>
      <c r="J361" s="161"/>
      <c r="K361" s="161"/>
      <c r="L361" s="161"/>
      <c r="N361" s="161"/>
      <c r="O361" s="161"/>
      <c r="P361" s="161"/>
      <c r="Q361" s="161"/>
      <c r="R361" s="161"/>
      <c r="S361" s="161"/>
      <c r="T361" s="161"/>
      <c r="U361" s="161"/>
    </row>
    <row r="362" spans="2:21">
      <c r="B362" s="161"/>
      <c r="C362" s="161"/>
      <c r="D362" s="161"/>
      <c r="E362" s="161"/>
      <c r="F362" s="161"/>
      <c r="G362" s="161"/>
      <c r="H362" s="161"/>
      <c r="I362" s="161"/>
      <c r="J362" s="161"/>
      <c r="K362" s="161"/>
      <c r="L362" s="161"/>
      <c r="N362" s="161"/>
      <c r="O362" s="161"/>
      <c r="P362" s="161"/>
      <c r="Q362" s="161"/>
      <c r="R362" s="161"/>
      <c r="S362" s="161"/>
      <c r="T362" s="161"/>
      <c r="U362" s="161"/>
    </row>
    <row r="363" spans="2:21">
      <c r="B363" s="161"/>
      <c r="C363" s="161"/>
      <c r="D363" s="161"/>
      <c r="E363" s="161"/>
      <c r="F363" s="161"/>
      <c r="G363" s="161"/>
      <c r="H363" s="161"/>
      <c r="I363" s="161"/>
      <c r="J363" s="161"/>
      <c r="K363" s="161"/>
      <c r="L363" s="161"/>
      <c r="N363" s="161"/>
      <c r="O363" s="161"/>
      <c r="P363" s="161"/>
      <c r="Q363" s="161"/>
      <c r="R363" s="161"/>
      <c r="S363" s="161"/>
      <c r="T363" s="161"/>
      <c r="U363" s="161"/>
    </row>
    <row r="364" spans="2:21">
      <c r="B364" s="161"/>
      <c r="C364" s="161"/>
      <c r="D364" s="161"/>
      <c r="E364" s="161"/>
      <c r="F364" s="161"/>
      <c r="G364" s="161"/>
      <c r="H364" s="161"/>
      <c r="I364" s="161"/>
      <c r="J364" s="161"/>
      <c r="K364" s="161"/>
      <c r="L364" s="161"/>
      <c r="N364" s="161"/>
      <c r="O364" s="161"/>
      <c r="P364" s="161"/>
      <c r="Q364" s="161"/>
      <c r="R364" s="161"/>
      <c r="S364" s="161"/>
      <c r="T364" s="161"/>
      <c r="U364" s="161"/>
    </row>
    <row r="365" spans="2:21">
      <c r="B365" s="161"/>
      <c r="C365" s="161"/>
      <c r="D365" s="161"/>
      <c r="E365" s="161"/>
      <c r="F365" s="161"/>
      <c r="G365" s="161"/>
      <c r="H365" s="161"/>
      <c r="I365" s="161"/>
      <c r="J365" s="161"/>
      <c r="K365" s="161"/>
      <c r="L365" s="161"/>
      <c r="N365" s="161"/>
      <c r="O365" s="161"/>
      <c r="P365" s="161"/>
      <c r="Q365" s="161"/>
      <c r="R365" s="161"/>
      <c r="S365" s="161"/>
      <c r="T365" s="161"/>
      <c r="U365" s="161"/>
    </row>
    <row r="366" spans="2:21">
      <c r="B366" s="161"/>
      <c r="C366" s="161"/>
      <c r="D366" s="161"/>
      <c r="E366" s="161"/>
      <c r="F366" s="161"/>
      <c r="G366" s="161"/>
      <c r="H366" s="161"/>
      <c r="I366" s="161"/>
      <c r="J366" s="161"/>
      <c r="K366" s="161"/>
      <c r="L366" s="161"/>
      <c r="N366" s="161"/>
      <c r="O366" s="161"/>
      <c r="P366" s="161"/>
      <c r="Q366" s="161"/>
      <c r="R366" s="161"/>
      <c r="S366" s="161"/>
      <c r="T366" s="161"/>
      <c r="U366" s="161"/>
    </row>
    <row r="367" spans="2:21">
      <c r="B367" s="161"/>
      <c r="C367" s="161"/>
      <c r="D367" s="161"/>
      <c r="E367" s="161"/>
      <c r="F367" s="161"/>
      <c r="G367" s="161"/>
      <c r="H367" s="161"/>
      <c r="I367" s="161"/>
      <c r="J367" s="161"/>
      <c r="K367" s="161"/>
      <c r="L367" s="161"/>
      <c r="N367" s="161"/>
      <c r="O367" s="161"/>
      <c r="P367" s="161"/>
      <c r="Q367" s="161"/>
      <c r="R367" s="161"/>
      <c r="S367" s="161"/>
      <c r="T367" s="161"/>
      <c r="U367" s="161"/>
    </row>
    <row r="368" spans="2:21">
      <c r="B368" s="161"/>
      <c r="C368" s="161"/>
      <c r="D368" s="161"/>
      <c r="E368" s="161"/>
      <c r="F368" s="161"/>
      <c r="G368" s="161"/>
      <c r="H368" s="161"/>
      <c r="I368" s="161"/>
      <c r="J368" s="161"/>
      <c r="K368" s="161"/>
      <c r="L368" s="161"/>
      <c r="N368" s="161"/>
      <c r="O368" s="161"/>
      <c r="P368" s="161"/>
      <c r="Q368" s="161"/>
      <c r="R368" s="161"/>
      <c r="S368" s="161"/>
      <c r="T368" s="161"/>
      <c r="U368" s="161"/>
    </row>
    <row r="369" spans="2:21">
      <c r="B369" s="161"/>
      <c r="C369" s="161"/>
      <c r="D369" s="161"/>
      <c r="E369" s="161"/>
      <c r="F369" s="161"/>
      <c r="G369" s="161"/>
      <c r="H369" s="161"/>
      <c r="I369" s="161"/>
      <c r="J369" s="161"/>
      <c r="K369" s="161"/>
      <c r="L369" s="161"/>
      <c r="N369" s="161"/>
      <c r="O369" s="161"/>
      <c r="P369" s="161"/>
      <c r="Q369" s="161"/>
      <c r="R369" s="161"/>
      <c r="S369" s="161"/>
      <c r="T369" s="161"/>
      <c r="U369" s="161"/>
    </row>
    <row r="370" spans="2:21">
      <c r="B370" s="161"/>
      <c r="C370" s="161"/>
      <c r="D370" s="161"/>
      <c r="E370" s="161"/>
      <c r="F370" s="161"/>
      <c r="G370" s="161"/>
      <c r="H370" s="161"/>
      <c r="I370" s="161"/>
      <c r="J370" s="161"/>
      <c r="K370" s="161"/>
      <c r="L370" s="161"/>
      <c r="N370" s="161"/>
      <c r="O370" s="161"/>
      <c r="P370" s="161"/>
      <c r="Q370" s="161"/>
      <c r="R370" s="161"/>
      <c r="S370" s="161"/>
      <c r="T370" s="161"/>
      <c r="U370" s="161"/>
    </row>
    <row r="371" spans="2:21">
      <c r="B371" s="161"/>
      <c r="C371" s="161"/>
      <c r="D371" s="161"/>
      <c r="E371" s="161"/>
      <c r="F371" s="161"/>
      <c r="G371" s="161"/>
      <c r="H371" s="161"/>
      <c r="I371" s="161"/>
      <c r="J371" s="161"/>
      <c r="K371" s="161"/>
      <c r="L371" s="161"/>
      <c r="N371" s="161"/>
      <c r="O371" s="161"/>
      <c r="P371" s="161"/>
      <c r="Q371" s="161"/>
      <c r="R371" s="161"/>
      <c r="S371" s="161"/>
      <c r="T371" s="161"/>
      <c r="U371" s="161"/>
    </row>
    <row r="372" spans="2:21">
      <c r="B372" s="161"/>
      <c r="C372" s="161"/>
      <c r="D372" s="161"/>
      <c r="E372" s="161"/>
      <c r="F372" s="161"/>
      <c r="G372" s="161"/>
      <c r="H372" s="161"/>
      <c r="I372" s="161"/>
      <c r="J372" s="161"/>
      <c r="K372" s="161"/>
      <c r="L372" s="161"/>
      <c r="N372" s="161"/>
      <c r="O372" s="161"/>
      <c r="P372" s="161"/>
      <c r="Q372" s="161"/>
      <c r="R372" s="161"/>
      <c r="S372" s="161"/>
      <c r="T372" s="161"/>
      <c r="U372" s="161"/>
    </row>
    <row r="373" spans="2:21">
      <c r="B373" s="161"/>
      <c r="C373" s="161"/>
      <c r="D373" s="161"/>
      <c r="E373" s="161"/>
      <c r="F373" s="161"/>
      <c r="G373" s="161"/>
      <c r="H373" s="161"/>
      <c r="I373" s="161"/>
      <c r="J373" s="161"/>
      <c r="K373" s="161"/>
      <c r="L373" s="161"/>
      <c r="N373" s="161"/>
      <c r="O373" s="161"/>
      <c r="P373" s="161"/>
      <c r="Q373" s="161"/>
      <c r="R373" s="161"/>
      <c r="S373" s="161"/>
      <c r="T373" s="161"/>
      <c r="U373" s="161"/>
    </row>
    <row r="374" spans="2:21">
      <c r="B374" s="161"/>
      <c r="C374" s="161"/>
      <c r="D374" s="161"/>
      <c r="E374" s="161"/>
      <c r="F374" s="161"/>
      <c r="G374" s="161"/>
      <c r="H374" s="161"/>
      <c r="I374" s="161"/>
      <c r="J374" s="161"/>
      <c r="K374" s="161"/>
      <c r="L374" s="161"/>
      <c r="N374" s="161"/>
      <c r="O374" s="161"/>
      <c r="P374" s="161"/>
      <c r="Q374" s="161"/>
      <c r="R374" s="161"/>
      <c r="S374" s="161"/>
      <c r="T374" s="161"/>
      <c r="U374" s="161"/>
    </row>
    <row r="375" spans="2:21">
      <c r="B375" s="161"/>
      <c r="C375" s="161"/>
      <c r="D375" s="161"/>
      <c r="E375" s="161"/>
      <c r="F375" s="161"/>
      <c r="G375" s="161"/>
      <c r="H375" s="161"/>
      <c r="I375" s="161"/>
      <c r="J375" s="161"/>
      <c r="K375" s="161"/>
      <c r="L375" s="161"/>
      <c r="N375" s="161"/>
      <c r="O375" s="161"/>
      <c r="P375" s="161"/>
      <c r="Q375" s="161"/>
      <c r="R375" s="161"/>
      <c r="S375" s="161"/>
      <c r="T375" s="161"/>
      <c r="U375" s="161"/>
    </row>
    <row r="376" spans="2:21">
      <c r="B376" s="161"/>
      <c r="C376" s="161"/>
      <c r="D376" s="161"/>
      <c r="E376" s="161"/>
      <c r="F376" s="161"/>
      <c r="G376" s="161"/>
      <c r="H376" s="161"/>
      <c r="I376" s="161"/>
      <c r="J376" s="161"/>
      <c r="K376" s="161"/>
      <c r="L376" s="161"/>
      <c r="N376" s="161"/>
      <c r="O376" s="161"/>
      <c r="P376" s="161"/>
      <c r="Q376" s="161"/>
      <c r="R376" s="161"/>
      <c r="S376" s="161"/>
      <c r="T376" s="161"/>
      <c r="U376" s="161"/>
    </row>
    <row r="377" spans="2:21">
      <c r="B377" s="161"/>
      <c r="C377" s="161"/>
      <c r="D377" s="161"/>
      <c r="E377" s="161"/>
      <c r="F377" s="161"/>
      <c r="G377" s="161"/>
      <c r="H377" s="161"/>
      <c r="I377" s="161"/>
      <c r="J377" s="161"/>
      <c r="K377" s="161"/>
      <c r="L377" s="161"/>
      <c r="N377" s="161"/>
      <c r="O377" s="161"/>
      <c r="P377" s="161"/>
      <c r="Q377" s="161"/>
      <c r="R377" s="161"/>
      <c r="S377" s="161"/>
      <c r="T377" s="161"/>
      <c r="U377" s="161"/>
    </row>
    <row r="378" spans="2:21">
      <c r="B378" s="161"/>
      <c r="C378" s="161"/>
      <c r="D378" s="161"/>
      <c r="E378" s="161"/>
      <c r="F378" s="161"/>
      <c r="G378" s="161"/>
      <c r="H378" s="161"/>
      <c r="I378" s="161"/>
      <c r="J378" s="161"/>
      <c r="K378" s="161"/>
      <c r="L378" s="161"/>
      <c r="N378" s="161"/>
      <c r="O378" s="161"/>
      <c r="P378" s="161"/>
      <c r="Q378" s="161"/>
      <c r="R378" s="161"/>
      <c r="S378" s="161"/>
      <c r="T378" s="161"/>
      <c r="U378" s="161"/>
    </row>
    <row r="379" spans="2:21">
      <c r="B379" s="161"/>
      <c r="C379" s="161"/>
      <c r="D379" s="161"/>
      <c r="E379" s="161"/>
      <c r="F379" s="161"/>
      <c r="G379" s="161"/>
      <c r="H379" s="161"/>
      <c r="I379" s="161"/>
      <c r="J379" s="161"/>
      <c r="K379" s="161"/>
      <c r="L379" s="161"/>
      <c r="N379" s="161"/>
      <c r="O379" s="161"/>
      <c r="P379" s="161"/>
      <c r="Q379" s="161"/>
      <c r="R379" s="161"/>
      <c r="S379" s="161"/>
      <c r="T379" s="161"/>
      <c r="U379" s="161"/>
    </row>
    <row r="380" spans="2:21">
      <c r="B380" s="161"/>
      <c r="C380" s="161"/>
      <c r="D380" s="161"/>
      <c r="E380" s="161"/>
      <c r="F380" s="161"/>
      <c r="G380" s="161"/>
      <c r="H380" s="161"/>
      <c r="I380" s="161"/>
      <c r="J380" s="161"/>
      <c r="K380" s="161"/>
      <c r="L380" s="161"/>
      <c r="N380" s="161"/>
      <c r="O380" s="161"/>
      <c r="P380" s="161"/>
      <c r="Q380" s="161"/>
      <c r="R380" s="161"/>
      <c r="S380" s="161"/>
      <c r="T380" s="161"/>
      <c r="U380" s="161"/>
    </row>
    <row r="381" spans="2:21">
      <c r="B381" s="161"/>
      <c r="C381" s="161"/>
      <c r="D381" s="161"/>
      <c r="E381" s="161"/>
      <c r="F381" s="161"/>
      <c r="G381" s="161"/>
      <c r="H381" s="161"/>
      <c r="I381" s="161"/>
      <c r="J381" s="161"/>
      <c r="K381" s="161"/>
      <c r="L381" s="161"/>
      <c r="N381" s="161"/>
      <c r="O381" s="161"/>
      <c r="P381" s="161"/>
      <c r="Q381" s="161"/>
      <c r="R381" s="161"/>
      <c r="S381" s="161"/>
      <c r="T381" s="161"/>
      <c r="U381" s="161"/>
    </row>
    <row r="382" spans="2:21">
      <c r="B382" s="161"/>
      <c r="C382" s="161"/>
      <c r="D382" s="161"/>
      <c r="E382" s="161"/>
      <c r="F382" s="161"/>
      <c r="G382" s="161"/>
      <c r="H382" s="161"/>
      <c r="I382" s="161"/>
      <c r="J382" s="161"/>
      <c r="K382" s="161"/>
      <c r="L382" s="161"/>
      <c r="N382" s="161"/>
      <c r="O382" s="161"/>
      <c r="P382" s="161"/>
      <c r="Q382" s="161"/>
      <c r="R382" s="161"/>
      <c r="S382" s="161"/>
      <c r="T382" s="161"/>
      <c r="U382" s="161"/>
    </row>
    <row r="383" spans="2:21">
      <c r="B383" s="161"/>
      <c r="C383" s="161"/>
      <c r="D383" s="161"/>
      <c r="E383" s="161"/>
      <c r="F383" s="161"/>
      <c r="G383" s="161"/>
      <c r="H383" s="161"/>
      <c r="I383" s="161"/>
      <c r="J383" s="161"/>
      <c r="K383" s="161"/>
      <c r="L383" s="161"/>
      <c r="N383" s="161"/>
      <c r="O383" s="161"/>
      <c r="P383" s="161"/>
      <c r="Q383" s="161"/>
      <c r="R383" s="161"/>
      <c r="S383" s="161"/>
      <c r="T383" s="161"/>
      <c r="U383" s="161"/>
    </row>
    <row r="384" spans="2:21">
      <c r="B384" s="161"/>
      <c r="C384" s="161"/>
      <c r="D384" s="161"/>
      <c r="E384" s="161"/>
      <c r="F384" s="161"/>
      <c r="G384" s="161"/>
      <c r="H384" s="161"/>
      <c r="I384" s="161"/>
      <c r="J384" s="161"/>
      <c r="K384" s="161"/>
      <c r="L384" s="161"/>
      <c r="N384" s="161"/>
      <c r="O384" s="161"/>
      <c r="P384" s="161"/>
      <c r="Q384" s="161"/>
      <c r="R384" s="161"/>
      <c r="S384" s="161"/>
      <c r="T384" s="161"/>
      <c r="U384" s="161"/>
    </row>
    <row r="385" spans="2:21">
      <c r="B385" s="161"/>
      <c r="C385" s="161"/>
      <c r="D385" s="161"/>
      <c r="E385" s="161"/>
      <c r="F385" s="161"/>
      <c r="G385" s="161"/>
      <c r="H385" s="161"/>
      <c r="I385" s="161"/>
      <c r="J385" s="161"/>
      <c r="K385" s="161"/>
      <c r="L385" s="161"/>
      <c r="N385" s="161"/>
      <c r="O385" s="161"/>
      <c r="P385" s="161"/>
      <c r="Q385" s="161"/>
      <c r="R385" s="161"/>
      <c r="S385" s="161"/>
      <c r="T385" s="161"/>
      <c r="U385" s="161"/>
    </row>
    <row r="386" spans="2:21">
      <c r="B386" s="161"/>
      <c r="C386" s="161"/>
      <c r="D386" s="161"/>
      <c r="E386" s="161"/>
      <c r="F386" s="161"/>
      <c r="G386" s="161"/>
      <c r="H386" s="161"/>
      <c r="I386" s="161"/>
      <c r="J386" s="161"/>
      <c r="K386" s="161"/>
      <c r="L386" s="161"/>
      <c r="N386" s="161"/>
      <c r="O386" s="161"/>
      <c r="P386" s="161"/>
      <c r="Q386" s="161"/>
      <c r="R386" s="161"/>
      <c r="S386" s="161"/>
      <c r="T386" s="161"/>
      <c r="U386" s="161"/>
    </row>
    <row r="387" spans="2:21">
      <c r="B387" s="161"/>
      <c r="C387" s="161"/>
      <c r="D387" s="161"/>
      <c r="E387" s="161"/>
      <c r="F387" s="161"/>
      <c r="G387" s="161"/>
      <c r="H387" s="161"/>
      <c r="I387" s="161"/>
      <c r="J387" s="161"/>
      <c r="K387" s="161"/>
      <c r="L387" s="161"/>
      <c r="N387" s="161"/>
      <c r="O387" s="161"/>
      <c r="P387" s="161"/>
      <c r="Q387" s="161"/>
      <c r="R387" s="161"/>
      <c r="S387" s="161"/>
      <c r="T387" s="161"/>
      <c r="U387" s="161"/>
    </row>
    <row r="388" spans="2:21">
      <c r="B388" s="161"/>
      <c r="C388" s="161"/>
      <c r="D388" s="161"/>
      <c r="E388" s="161"/>
      <c r="F388" s="161"/>
      <c r="G388" s="161"/>
      <c r="H388" s="161"/>
      <c r="I388" s="161"/>
      <c r="J388" s="161"/>
      <c r="K388" s="161"/>
      <c r="L388" s="161"/>
      <c r="N388" s="161"/>
      <c r="O388" s="161"/>
      <c r="P388" s="161"/>
      <c r="Q388" s="161"/>
      <c r="R388" s="161"/>
      <c r="S388" s="161"/>
      <c r="T388" s="161"/>
      <c r="U388" s="161"/>
    </row>
    <row r="389" spans="2:21">
      <c r="B389" s="161"/>
      <c r="C389" s="161"/>
      <c r="D389" s="161"/>
      <c r="E389" s="161"/>
      <c r="F389" s="161"/>
      <c r="G389" s="161"/>
      <c r="H389" s="161"/>
      <c r="I389" s="161"/>
      <c r="J389" s="161"/>
      <c r="K389" s="161"/>
      <c r="L389" s="161"/>
      <c r="N389" s="161"/>
      <c r="O389" s="161"/>
      <c r="P389" s="161"/>
      <c r="Q389" s="161"/>
      <c r="R389" s="161"/>
      <c r="S389" s="161"/>
      <c r="T389" s="161"/>
      <c r="U389" s="161"/>
    </row>
    <row r="390" spans="2:21">
      <c r="B390" s="161"/>
      <c r="C390" s="161"/>
      <c r="D390" s="161"/>
      <c r="E390" s="161"/>
      <c r="F390" s="161"/>
      <c r="G390" s="161"/>
      <c r="H390" s="161"/>
      <c r="I390" s="161"/>
      <c r="J390" s="161"/>
      <c r="K390" s="161"/>
      <c r="L390" s="161"/>
      <c r="N390" s="161"/>
      <c r="O390" s="161"/>
      <c r="P390" s="161"/>
      <c r="Q390" s="161"/>
      <c r="R390" s="161"/>
      <c r="S390" s="161"/>
      <c r="T390" s="161"/>
      <c r="U390" s="161"/>
    </row>
    <row r="391" spans="2:21">
      <c r="B391" s="161"/>
      <c r="C391" s="161"/>
      <c r="D391" s="161"/>
      <c r="E391" s="161"/>
      <c r="F391" s="161"/>
      <c r="G391" s="161"/>
      <c r="H391" s="161"/>
      <c r="I391" s="161"/>
      <c r="J391" s="161"/>
      <c r="K391" s="161"/>
      <c r="L391" s="161"/>
      <c r="N391" s="161"/>
      <c r="O391" s="161"/>
      <c r="P391" s="161"/>
      <c r="Q391" s="161"/>
      <c r="R391" s="161"/>
      <c r="S391" s="161"/>
      <c r="T391" s="161"/>
      <c r="U391" s="161"/>
    </row>
    <row r="392" spans="2:21">
      <c r="B392" s="161"/>
      <c r="C392" s="161"/>
      <c r="D392" s="161"/>
      <c r="E392" s="161"/>
      <c r="F392" s="161"/>
      <c r="G392" s="161"/>
      <c r="H392" s="161"/>
      <c r="I392" s="161"/>
      <c r="J392" s="161"/>
      <c r="K392" s="161"/>
      <c r="L392" s="161"/>
      <c r="N392" s="161"/>
      <c r="O392" s="161"/>
      <c r="P392" s="161"/>
      <c r="Q392" s="161"/>
      <c r="R392" s="161"/>
      <c r="S392" s="161"/>
      <c r="T392" s="161"/>
      <c r="U392" s="161"/>
    </row>
    <row r="393" spans="2:21">
      <c r="B393" s="161"/>
      <c r="C393" s="161"/>
      <c r="D393" s="161"/>
      <c r="E393" s="161"/>
      <c r="F393" s="161"/>
      <c r="G393" s="161"/>
      <c r="H393" s="161"/>
      <c r="I393" s="161"/>
      <c r="J393" s="161"/>
      <c r="K393" s="161"/>
      <c r="L393" s="161"/>
      <c r="N393" s="161"/>
      <c r="O393" s="161"/>
      <c r="P393" s="161"/>
      <c r="Q393" s="161"/>
      <c r="R393" s="161"/>
      <c r="S393" s="161"/>
      <c r="T393" s="161"/>
      <c r="U393" s="161"/>
    </row>
    <row r="394" spans="2:21">
      <c r="B394" s="161"/>
      <c r="C394" s="161"/>
      <c r="D394" s="161"/>
      <c r="E394" s="161"/>
      <c r="F394" s="161"/>
      <c r="G394" s="161"/>
      <c r="H394" s="161"/>
      <c r="I394" s="161"/>
      <c r="J394" s="161"/>
      <c r="K394" s="161"/>
      <c r="L394" s="161"/>
      <c r="N394" s="161"/>
      <c r="O394" s="161"/>
      <c r="P394" s="161"/>
      <c r="Q394" s="161"/>
      <c r="R394" s="161"/>
      <c r="S394" s="161"/>
      <c r="T394" s="161"/>
      <c r="U394" s="161"/>
    </row>
    <row r="395" spans="2:21">
      <c r="B395" s="161"/>
      <c r="C395" s="161"/>
      <c r="D395" s="161"/>
      <c r="E395" s="161"/>
      <c r="F395" s="161"/>
      <c r="G395" s="161"/>
      <c r="H395" s="161"/>
      <c r="I395" s="161"/>
      <c r="J395" s="161"/>
      <c r="K395" s="161"/>
      <c r="L395" s="161"/>
      <c r="N395" s="161"/>
      <c r="O395" s="161"/>
      <c r="P395" s="161"/>
      <c r="Q395" s="161"/>
      <c r="R395" s="161"/>
      <c r="S395" s="161"/>
      <c r="T395" s="161"/>
      <c r="U395" s="161"/>
    </row>
    <row r="396" spans="2:21">
      <c r="B396" s="161"/>
      <c r="C396" s="161"/>
      <c r="D396" s="161"/>
      <c r="E396" s="161"/>
      <c r="F396" s="161"/>
      <c r="G396" s="161"/>
      <c r="H396" s="161"/>
      <c r="I396" s="161"/>
      <c r="J396" s="161"/>
      <c r="K396" s="161"/>
      <c r="L396" s="161"/>
      <c r="N396" s="161"/>
      <c r="O396" s="161"/>
      <c r="P396" s="161"/>
      <c r="Q396" s="161"/>
      <c r="R396" s="161"/>
      <c r="S396" s="161"/>
      <c r="T396" s="161"/>
      <c r="U396" s="161"/>
    </row>
    <row r="397" spans="2:21">
      <c r="B397" s="161"/>
      <c r="C397" s="161"/>
      <c r="D397" s="161"/>
      <c r="E397" s="161"/>
      <c r="F397" s="161"/>
      <c r="G397" s="161"/>
      <c r="H397" s="161"/>
      <c r="I397" s="161"/>
      <c r="J397" s="161"/>
      <c r="K397" s="161"/>
      <c r="L397" s="161"/>
      <c r="N397" s="161"/>
      <c r="O397" s="161"/>
      <c r="P397" s="161"/>
      <c r="Q397" s="161"/>
      <c r="R397" s="161"/>
      <c r="S397" s="161"/>
      <c r="T397" s="161"/>
      <c r="U397" s="161"/>
    </row>
    <row r="398" spans="2:21">
      <c r="B398" s="161"/>
      <c r="C398" s="161"/>
      <c r="D398" s="161"/>
      <c r="E398" s="161"/>
      <c r="F398" s="161"/>
      <c r="G398" s="161"/>
      <c r="H398" s="161"/>
      <c r="I398" s="161"/>
      <c r="J398" s="161"/>
      <c r="K398" s="161"/>
      <c r="L398" s="161"/>
      <c r="N398" s="161"/>
      <c r="O398" s="161"/>
      <c r="P398" s="161"/>
      <c r="Q398" s="161"/>
      <c r="R398" s="161"/>
      <c r="S398" s="161"/>
      <c r="T398" s="161"/>
      <c r="U398" s="161"/>
    </row>
    <row r="399" spans="2:21">
      <c r="B399" s="161"/>
      <c r="C399" s="161"/>
      <c r="D399" s="161"/>
      <c r="E399" s="161"/>
      <c r="F399" s="161"/>
      <c r="G399" s="161"/>
      <c r="H399" s="161"/>
      <c r="I399" s="161"/>
      <c r="J399" s="161"/>
      <c r="K399" s="161"/>
      <c r="L399" s="161"/>
      <c r="N399" s="161"/>
      <c r="O399" s="161"/>
      <c r="P399" s="161"/>
      <c r="Q399" s="161"/>
      <c r="R399" s="161"/>
      <c r="S399" s="161"/>
      <c r="T399" s="161"/>
      <c r="U399" s="161"/>
    </row>
    <row r="400" spans="2:21">
      <c r="B400" s="161"/>
      <c r="C400" s="161"/>
      <c r="D400" s="161"/>
      <c r="E400" s="161"/>
      <c r="F400" s="161"/>
      <c r="G400" s="161"/>
      <c r="H400" s="161"/>
      <c r="I400" s="161"/>
      <c r="J400" s="161"/>
      <c r="K400" s="161"/>
      <c r="L400" s="161"/>
      <c r="N400" s="161"/>
      <c r="O400" s="161"/>
      <c r="P400" s="161"/>
      <c r="Q400" s="161"/>
      <c r="R400" s="161"/>
      <c r="S400" s="161"/>
      <c r="T400" s="161"/>
      <c r="U400" s="161"/>
    </row>
    <row r="401" spans="2:21">
      <c r="B401" s="161"/>
      <c r="C401" s="161"/>
      <c r="D401" s="161"/>
      <c r="E401" s="161"/>
      <c r="F401" s="161"/>
      <c r="G401" s="161"/>
      <c r="H401" s="161"/>
      <c r="I401" s="161"/>
      <c r="J401" s="161"/>
      <c r="K401" s="161"/>
      <c r="L401" s="161"/>
      <c r="N401" s="161"/>
      <c r="O401" s="161"/>
      <c r="P401" s="161"/>
      <c r="Q401" s="161"/>
      <c r="R401" s="161"/>
      <c r="S401" s="161"/>
      <c r="T401" s="161"/>
      <c r="U401" s="161"/>
    </row>
    <row r="402" spans="2:21">
      <c r="B402" s="161"/>
      <c r="C402" s="161"/>
      <c r="D402" s="161"/>
      <c r="E402" s="161"/>
      <c r="F402" s="161"/>
      <c r="G402" s="161"/>
      <c r="H402" s="161"/>
      <c r="I402" s="161"/>
      <c r="J402" s="161"/>
      <c r="K402" s="161"/>
      <c r="L402" s="161"/>
      <c r="N402" s="161"/>
      <c r="O402" s="161"/>
      <c r="P402" s="161"/>
      <c r="Q402" s="161"/>
      <c r="R402" s="161"/>
      <c r="S402" s="161"/>
      <c r="T402" s="161"/>
      <c r="U402" s="161"/>
    </row>
    <row r="403" spans="2:21">
      <c r="B403" s="161"/>
      <c r="C403" s="161"/>
      <c r="D403" s="161"/>
      <c r="E403" s="161"/>
      <c r="F403" s="161"/>
      <c r="G403" s="161"/>
      <c r="H403" s="161"/>
      <c r="I403" s="161"/>
      <c r="J403" s="161"/>
      <c r="K403" s="161"/>
      <c r="L403" s="161"/>
      <c r="N403" s="161"/>
      <c r="O403" s="161"/>
      <c r="P403" s="161"/>
      <c r="Q403" s="161"/>
      <c r="R403" s="161"/>
      <c r="S403" s="161"/>
      <c r="T403" s="161"/>
      <c r="U403" s="161"/>
    </row>
    <row r="404" spans="2:21">
      <c r="B404" s="161"/>
      <c r="C404" s="161"/>
      <c r="D404" s="161"/>
      <c r="E404" s="161"/>
      <c r="F404" s="161"/>
      <c r="G404" s="161"/>
      <c r="H404" s="161"/>
      <c r="I404" s="161"/>
      <c r="J404" s="161"/>
      <c r="K404" s="161"/>
      <c r="L404" s="161"/>
      <c r="N404" s="161"/>
      <c r="O404" s="161"/>
      <c r="P404" s="161"/>
      <c r="Q404" s="161"/>
      <c r="R404" s="161"/>
      <c r="S404" s="161"/>
      <c r="T404" s="161"/>
      <c r="U404" s="161"/>
    </row>
    <row r="405" spans="2:21">
      <c r="B405" s="161"/>
      <c r="C405" s="161"/>
      <c r="D405" s="161"/>
      <c r="E405" s="161"/>
      <c r="F405" s="161"/>
      <c r="G405" s="161"/>
      <c r="H405" s="161"/>
      <c r="I405" s="161"/>
      <c r="J405" s="161"/>
      <c r="K405" s="161"/>
      <c r="L405" s="161"/>
      <c r="N405" s="161"/>
      <c r="O405" s="161"/>
      <c r="P405" s="161"/>
      <c r="Q405" s="161"/>
      <c r="R405" s="161"/>
      <c r="S405" s="161"/>
      <c r="T405" s="161"/>
      <c r="U405" s="161"/>
    </row>
    <row r="406" spans="2:21">
      <c r="B406" s="161"/>
      <c r="C406" s="161"/>
      <c r="D406" s="161"/>
      <c r="E406" s="161"/>
      <c r="F406" s="161"/>
      <c r="G406" s="161"/>
      <c r="H406" s="161"/>
      <c r="I406" s="161"/>
      <c r="J406" s="161"/>
      <c r="K406" s="161"/>
      <c r="L406" s="161"/>
      <c r="N406" s="161"/>
      <c r="O406" s="161"/>
      <c r="P406" s="161"/>
      <c r="Q406" s="161"/>
      <c r="R406" s="161"/>
      <c r="S406" s="161"/>
      <c r="T406" s="161"/>
      <c r="U406" s="161"/>
    </row>
    <row r="407" spans="2:21">
      <c r="B407" s="161"/>
      <c r="C407" s="161"/>
      <c r="D407" s="161"/>
      <c r="E407" s="161"/>
      <c r="F407" s="161"/>
      <c r="G407" s="161"/>
      <c r="H407" s="161"/>
      <c r="I407" s="161"/>
      <c r="J407" s="161"/>
      <c r="K407" s="161"/>
      <c r="L407" s="161"/>
      <c r="N407" s="161"/>
      <c r="O407" s="161"/>
      <c r="P407" s="161"/>
      <c r="Q407" s="161"/>
      <c r="R407" s="161"/>
      <c r="S407" s="161"/>
      <c r="T407" s="161"/>
      <c r="U407" s="161"/>
    </row>
    <row r="408" spans="2:21">
      <c r="B408" s="161"/>
      <c r="C408" s="161"/>
      <c r="D408" s="161"/>
      <c r="E408" s="161"/>
      <c r="F408" s="161"/>
      <c r="G408" s="161"/>
      <c r="H408" s="161"/>
      <c r="I408" s="161"/>
      <c r="J408" s="161"/>
      <c r="K408" s="161"/>
      <c r="L408" s="161"/>
      <c r="N408" s="161"/>
      <c r="O408" s="161"/>
      <c r="P408" s="161"/>
      <c r="Q408" s="161"/>
      <c r="R408" s="161"/>
      <c r="S408" s="161"/>
      <c r="T408" s="161"/>
      <c r="U408" s="161"/>
    </row>
    <row r="409" spans="2:21">
      <c r="B409" s="161"/>
      <c r="C409" s="161"/>
      <c r="D409" s="161"/>
      <c r="E409" s="161"/>
      <c r="F409" s="161"/>
      <c r="G409" s="161"/>
      <c r="H409" s="161"/>
      <c r="I409" s="161"/>
      <c r="J409" s="161"/>
      <c r="K409" s="161"/>
      <c r="L409" s="161"/>
      <c r="N409" s="161"/>
      <c r="O409" s="161"/>
      <c r="P409" s="161"/>
      <c r="Q409" s="161"/>
      <c r="R409" s="161"/>
      <c r="S409" s="161"/>
      <c r="T409" s="161"/>
      <c r="U409" s="161"/>
    </row>
    <row r="410" spans="2:21">
      <c r="B410" s="161"/>
      <c r="C410" s="161"/>
      <c r="D410" s="161"/>
      <c r="E410" s="161"/>
      <c r="F410" s="161"/>
      <c r="G410" s="161"/>
      <c r="H410" s="161"/>
      <c r="I410" s="161"/>
      <c r="J410" s="161"/>
      <c r="K410" s="161"/>
      <c r="L410" s="161"/>
      <c r="N410" s="161"/>
      <c r="O410" s="161"/>
      <c r="P410" s="161"/>
      <c r="Q410" s="161"/>
      <c r="R410" s="161"/>
      <c r="S410" s="161"/>
      <c r="T410" s="161"/>
      <c r="U410" s="161"/>
    </row>
    <row r="411" spans="2:21">
      <c r="B411" s="161"/>
      <c r="C411" s="161"/>
      <c r="D411" s="161"/>
      <c r="E411" s="161"/>
      <c r="F411" s="161"/>
      <c r="G411" s="161"/>
      <c r="H411" s="161"/>
      <c r="I411" s="161"/>
      <c r="J411" s="161"/>
      <c r="K411" s="161"/>
      <c r="L411" s="161"/>
      <c r="N411" s="161"/>
      <c r="O411" s="161"/>
      <c r="P411" s="161"/>
      <c r="Q411" s="161"/>
      <c r="R411" s="161"/>
      <c r="S411" s="161"/>
      <c r="T411" s="161"/>
      <c r="U411" s="161"/>
    </row>
    <row r="412" spans="2:21">
      <c r="B412" s="161"/>
      <c r="C412" s="161"/>
      <c r="D412" s="161"/>
      <c r="E412" s="161"/>
      <c r="F412" s="161"/>
      <c r="G412" s="161"/>
      <c r="H412" s="161"/>
      <c r="I412" s="161"/>
      <c r="J412" s="161"/>
      <c r="K412" s="161"/>
      <c r="L412" s="161"/>
      <c r="N412" s="161"/>
      <c r="O412" s="161"/>
      <c r="P412" s="161"/>
      <c r="Q412" s="161"/>
      <c r="R412" s="161"/>
      <c r="S412" s="161"/>
      <c r="T412" s="161"/>
      <c r="U412" s="161"/>
    </row>
    <row r="413" spans="2:21">
      <c r="B413" s="161"/>
      <c r="C413" s="161"/>
      <c r="D413" s="161"/>
      <c r="E413" s="161"/>
      <c r="F413" s="161"/>
      <c r="G413" s="161"/>
      <c r="H413" s="161"/>
      <c r="I413" s="161"/>
      <c r="J413" s="161"/>
      <c r="K413" s="161"/>
      <c r="L413" s="161"/>
      <c r="N413" s="161"/>
      <c r="O413" s="161"/>
      <c r="P413" s="161"/>
      <c r="Q413" s="161"/>
      <c r="R413" s="161"/>
      <c r="S413" s="161"/>
      <c r="T413" s="161"/>
      <c r="U413" s="161"/>
    </row>
    <row r="414" spans="2:21">
      <c r="B414" s="161"/>
      <c r="C414" s="161"/>
      <c r="D414" s="161"/>
      <c r="E414" s="161"/>
      <c r="F414" s="161"/>
      <c r="G414" s="161"/>
      <c r="H414" s="161"/>
      <c r="I414" s="161"/>
      <c r="J414" s="161"/>
      <c r="K414" s="161"/>
      <c r="L414" s="161"/>
      <c r="N414" s="161"/>
      <c r="O414" s="161"/>
      <c r="P414" s="161"/>
      <c r="Q414" s="161"/>
      <c r="R414" s="161"/>
      <c r="S414" s="161"/>
      <c r="T414" s="161"/>
      <c r="U414" s="161"/>
    </row>
    <row r="415" spans="2:21">
      <c r="B415" s="161"/>
      <c r="C415" s="161"/>
      <c r="D415" s="161"/>
      <c r="E415" s="161"/>
      <c r="F415" s="161"/>
      <c r="G415" s="161"/>
      <c r="H415" s="161"/>
      <c r="I415" s="161"/>
      <c r="J415" s="161"/>
      <c r="K415" s="161"/>
      <c r="L415" s="161"/>
      <c r="N415" s="161"/>
      <c r="O415" s="161"/>
      <c r="P415" s="161"/>
      <c r="Q415" s="161"/>
      <c r="R415" s="161"/>
      <c r="S415" s="161"/>
      <c r="T415" s="161"/>
      <c r="U415" s="161"/>
    </row>
    <row r="416" spans="2:21">
      <c r="B416" s="161"/>
      <c r="C416" s="161"/>
      <c r="D416" s="161"/>
      <c r="E416" s="161"/>
      <c r="F416" s="161"/>
      <c r="G416" s="161"/>
      <c r="H416" s="161"/>
      <c r="I416" s="161"/>
      <c r="J416" s="161"/>
      <c r="K416" s="161"/>
      <c r="L416" s="161"/>
      <c r="N416" s="161"/>
      <c r="O416" s="161"/>
      <c r="P416" s="161"/>
      <c r="Q416" s="161"/>
      <c r="R416" s="161"/>
      <c r="S416" s="161"/>
      <c r="T416" s="161"/>
      <c r="U416" s="161"/>
    </row>
    <row r="417" spans="2:21">
      <c r="B417" s="161"/>
      <c r="C417" s="161"/>
      <c r="D417" s="161"/>
      <c r="E417" s="161"/>
      <c r="F417" s="161"/>
      <c r="G417" s="161"/>
      <c r="H417" s="161"/>
      <c r="I417" s="161"/>
      <c r="J417" s="161"/>
      <c r="K417" s="161"/>
      <c r="L417" s="161"/>
      <c r="N417" s="161"/>
      <c r="O417" s="161"/>
      <c r="P417" s="161"/>
      <c r="Q417" s="161"/>
      <c r="R417" s="161"/>
      <c r="S417" s="161"/>
      <c r="T417" s="161"/>
      <c r="U417" s="161"/>
    </row>
    <row r="418" spans="2:21">
      <c r="B418" s="161"/>
      <c r="C418" s="161"/>
      <c r="D418" s="161"/>
      <c r="E418" s="161"/>
      <c r="F418" s="161"/>
      <c r="G418" s="161"/>
      <c r="H418" s="161"/>
      <c r="I418" s="161"/>
      <c r="J418" s="161"/>
      <c r="K418" s="161"/>
      <c r="L418" s="161"/>
      <c r="N418" s="161"/>
      <c r="O418" s="161"/>
      <c r="P418" s="161"/>
      <c r="Q418" s="161"/>
      <c r="R418" s="161"/>
      <c r="S418" s="161"/>
      <c r="T418" s="161"/>
      <c r="U418" s="161"/>
    </row>
    <row r="419" spans="2:21">
      <c r="B419" s="161"/>
      <c r="C419" s="161"/>
      <c r="D419" s="161"/>
      <c r="E419" s="161"/>
      <c r="F419" s="161"/>
      <c r="G419" s="161"/>
      <c r="H419" s="161"/>
      <c r="I419" s="161"/>
      <c r="J419" s="161"/>
      <c r="K419" s="161"/>
      <c r="L419" s="161"/>
      <c r="N419" s="161"/>
      <c r="O419" s="161"/>
      <c r="P419" s="161"/>
      <c r="Q419" s="161"/>
      <c r="R419" s="161"/>
      <c r="S419" s="161"/>
      <c r="T419" s="161"/>
      <c r="U419" s="161"/>
    </row>
    <row r="420" spans="2:21">
      <c r="B420" s="161"/>
      <c r="C420" s="161"/>
      <c r="D420" s="161"/>
      <c r="E420" s="161"/>
      <c r="F420" s="161"/>
      <c r="G420" s="161"/>
      <c r="H420" s="161"/>
      <c r="I420" s="161"/>
      <c r="J420" s="161"/>
      <c r="K420" s="161"/>
      <c r="L420" s="161"/>
      <c r="N420" s="161"/>
      <c r="O420" s="161"/>
      <c r="P420" s="161"/>
      <c r="Q420" s="161"/>
      <c r="R420" s="161"/>
      <c r="S420" s="161"/>
      <c r="T420" s="161"/>
      <c r="U420" s="161"/>
    </row>
    <row r="421" spans="2:21">
      <c r="B421" s="161"/>
      <c r="C421" s="161"/>
      <c r="D421" s="161"/>
      <c r="E421" s="161"/>
      <c r="F421" s="161"/>
      <c r="G421" s="161"/>
      <c r="H421" s="161"/>
      <c r="I421" s="161"/>
      <c r="J421" s="161"/>
      <c r="K421" s="161"/>
      <c r="L421" s="161"/>
      <c r="N421" s="161"/>
      <c r="O421" s="161"/>
      <c r="P421" s="161"/>
      <c r="Q421" s="161"/>
      <c r="R421" s="161"/>
      <c r="S421" s="161"/>
      <c r="T421" s="161"/>
      <c r="U421" s="161"/>
    </row>
    <row r="422" spans="2:21">
      <c r="B422" s="161"/>
      <c r="C422" s="161"/>
      <c r="D422" s="161"/>
      <c r="E422" s="161"/>
      <c r="F422" s="161"/>
      <c r="G422" s="161"/>
      <c r="H422" s="161"/>
      <c r="I422" s="161"/>
      <c r="J422" s="161"/>
      <c r="K422" s="161"/>
      <c r="L422" s="161"/>
      <c r="N422" s="161"/>
      <c r="O422" s="161"/>
      <c r="P422" s="161"/>
      <c r="Q422" s="161"/>
      <c r="R422" s="161"/>
      <c r="S422" s="161"/>
      <c r="T422" s="161"/>
      <c r="U422" s="161"/>
    </row>
    <row r="423" spans="2:21">
      <c r="B423" s="161"/>
      <c r="C423" s="161"/>
      <c r="D423" s="161"/>
      <c r="E423" s="161"/>
      <c r="F423" s="161"/>
      <c r="G423" s="161"/>
      <c r="H423" s="161"/>
      <c r="I423" s="161"/>
      <c r="J423" s="161"/>
      <c r="K423" s="161"/>
      <c r="L423" s="161"/>
      <c r="N423" s="161"/>
      <c r="O423" s="161"/>
      <c r="P423" s="161"/>
      <c r="Q423" s="161"/>
      <c r="R423" s="161"/>
      <c r="S423" s="161"/>
      <c r="T423" s="161"/>
      <c r="U423" s="161"/>
    </row>
    <row r="424" spans="2:21">
      <c r="B424" s="161"/>
      <c r="C424" s="161"/>
      <c r="D424" s="161"/>
      <c r="E424" s="161"/>
      <c r="F424" s="161"/>
      <c r="G424" s="161"/>
      <c r="H424" s="161"/>
      <c r="I424" s="161"/>
      <c r="J424" s="161"/>
      <c r="K424" s="161"/>
      <c r="L424" s="161"/>
      <c r="N424" s="161"/>
      <c r="O424" s="161"/>
      <c r="P424" s="161"/>
      <c r="Q424" s="161"/>
      <c r="R424" s="161"/>
      <c r="S424" s="161"/>
      <c r="T424" s="161"/>
      <c r="U424" s="161"/>
    </row>
    <row r="425" spans="2:21">
      <c r="B425" s="161"/>
      <c r="C425" s="161"/>
      <c r="D425" s="161"/>
      <c r="E425" s="161"/>
      <c r="F425" s="161"/>
      <c r="G425" s="161"/>
      <c r="H425" s="161"/>
      <c r="I425" s="161"/>
      <c r="J425" s="161"/>
      <c r="K425" s="161"/>
      <c r="L425" s="161"/>
      <c r="N425" s="161"/>
      <c r="O425" s="161"/>
      <c r="P425" s="161"/>
      <c r="Q425" s="161"/>
      <c r="R425" s="161"/>
      <c r="S425" s="161"/>
      <c r="T425" s="161"/>
      <c r="U425" s="161"/>
    </row>
    <row r="426" spans="2:21">
      <c r="B426" s="161"/>
      <c r="C426" s="161"/>
      <c r="D426" s="161"/>
      <c r="E426" s="161"/>
      <c r="F426" s="161"/>
      <c r="G426" s="161"/>
      <c r="H426" s="161"/>
      <c r="I426" s="161"/>
      <c r="J426" s="161"/>
      <c r="K426" s="161"/>
      <c r="L426" s="161"/>
      <c r="N426" s="161"/>
      <c r="O426" s="161"/>
      <c r="P426" s="161"/>
      <c r="Q426" s="161"/>
      <c r="R426" s="161"/>
      <c r="S426" s="161"/>
      <c r="T426" s="161"/>
      <c r="U426" s="161"/>
    </row>
    <row r="427" spans="2:21">
      <c r="B427" s="161"/>
      <c r="C427" s="161"/>
      <c r="D427" s="161"/>
      <c r="E427" s="161"/>
      <c r="F427" s="161"/>
      <c r="G427" s="161"/>
      <c r="H427" s="161"/>
      <c r="I427" s="161"/>
      <c r="J427" s="161"/>
      <c r="K427" s="161"/>
      <c r="L427" s="161"/>
      <c r="N427" s="161"/>
      <c r="O427" s="161"/>
      <c r="P427" s="161"/>
      <c r="Q427" s="161"/>
      <c r="R427" s="161"/>
      <c r="S427" s="161"/>
      <c r="T427" s="161"/>
      <c r="U427" s="161"/>
    </row>
    <row r="428" spans="2:21">
      <c r="B428" s="161"/>
      <c r="C428" s="161"/>
      <c r="D428" s="161"/>
      <c r="E428" s="161"/>
      <c r="F428" s="161"/>
      <c r="G428" s="161"/>
      <c r="H428" s="161"/>
      <c r="I428" s="161"/>
      <c r="J428" s="161"/>
      <c r="K428" s="161"/>
      <c r="L428" s="161"/>
      <c r="N428" s="161"/>
      <c r="O428" s="161"/>
      <c r="P428" s="161"/>
      <c r="Q428" s="161"/>
      <c r="R428" s="161"/>
      <c r="S428" s="161"/>
      <c r="T428" s="161"/>
      <c r="U428" s="161"/>
    </row>
    <row r="429" spans="2:21">
      <c r="B429" s="161"/>
      <c r="C429" s="161"/>
      <c r="D429" s="161"/>
      <c r="E429" s="161"/>
      <c r="F429" s="161"/>
      <c r="G429" s="161"/>
      <c r="H429" s="161"/>
      <c r="I429" s="161"/>
      <c r="J429" s="161"/>
      <c r="K429" s="161"/>
      <c r="L429" s="161"/>
      <c r="N429" s="161"/>
      <c r="O429" s="161"/>
      <c r="P429" s="161"/>
      <c r="Q429" s="161"/>
      <c r="R429" s="161"/>
      <c r="S429" s="161"/>
      <c r="T429" s="161"/>
      <c r="U429" s="161"/>
    </row>
    <row r="430" spans="2:21">
      <c r="B430" s="161"/>
      <c r="C430" s="161"/>
      <c r="D430" s="161"/>
      <c r="E430" s="161"/>
      <c r="F430" s="161"/>
      <c r="G430" s="161"/>
      <c r="H430" s="161"/>
      <c r="I430" s="161"/>
      <c r="J430" s="161"/>
      <c r="K430" s="161"/>
      <c r="L430" s="161"/>
      <c r="N430" s="161"/>
      <c r="O430" s="161"/>
      <c r="P430" s="161"/>
      <c r="Q430" s="161"/>
      <c r="R430" s="161"/>
      <c r="S430" s="161"/>
      <c r="T430" s="161"/>
      <c r="U430" s="161"/>
    </row>
    <row r="431" spans="2:21">
      <c r="B431" s="161"/>
      <c r="C431" s="161"/>
      <c r="D431" s="161"/>
      <c r="E431" s="161"/>
      <c r="F431" s="161"/>
      <c r="G431" s="161"/>
      <c r="H431" s="161"/>
      <c r="I431" s="161"/>
      <c r="J431" s="161"/>
      <c r="K431" s="161"/>
      <c r="L431" s="161"/>
      <c r="N431" s="161"/>
      <c r="O431" s="161"/>
      <c r="P431" s="161"/>
      <c r="Q431" s="161"/>
      <c r="R431" s="161"/>
      <c r="S431" s="161"/>
      <c r="T431" s="161"/>
      <c r="U431" s="161"/>
    </row>
    <row r="432" spans="2:21">
      <c r="B432" s="161"/>
      <c r="C432" s="161"/>
      <c r="D432" s="161"/>
      <c r="E432" s="161"/>
      <c r="F432" s="161"/>
      <c r="G432" s="161"/>
      <c r="H432" s="161"/>
      <c r="I432" s="161"/>
      <c r="J432" s="161"/>
      <c r="K432" s="161"/>
      <c r="L432" s="161"/>
      <c r="N432" s="161"/>
      <c r="O432" s="161"/>
      <c r="P432" s="161"/>
      <c r="Q432" s="161"/>
      <c r="R432" s="161"/>
      <c r="S432" s="161"/>
      <c r="T432" s="161"/>
      <c r="U432" s="161"/>
    </row>
    <row r="433" spans="2:21">
      <c r="B433" s="161"/>
      <c r="C433" s="161"/>
      <c r="D433" s="161"/>
      <c r="E433" s="161"/>
      <c r="F433" s="161"/>
      <c r="G433" s="161"/>
      <c r="H433" s="161"/>
      <c r="I433" s="161"/>
      <c r="J433" s="161"/>
      <c r="K433" s="161"/>
      <c r="L433" s="161"/>
      <c r="N433" s="161"/>
      <c r="O433" s="161"/>
      <c r="P433" s="161"/>
      <c r="Q433" s="161"/>
      <c r="R433" s="161"/>
      <c r="S433" s="161"/>
      <c r="T433" s="161"/>
      <c r="U433" s="161"/>
    </row>
    <row r="434" spans="2:21">
      <c r="B434" s="161"/>
      <c r="C434" s="161"/>
      <c r="D434" s="161"/>
      <c r="E434" s="161"/>
      <c r="F434" s="161"/>
      <c r="G434" s="161"/>
      <c r="H434" s="161"/>
      <c r="I434" s="161"/>
      <c r="J434" s="161"/>
      <c r="K434" s="161"/>
      <c r="L434" s="161"/>
      <c r="N434" s="161"/>
      <c r="O434" s="161"/>
      <c r="P434" s="161"/>
      <c r="Q434" s="161"/>
      <c r="R434" s="161"/>
      <c r="S434" s="161"/>
      <c r="T434" s="161"/>
      <c r="U434" s="161"/>
    </row>
    <row r="435" spans="2:21">
      <c r="B435" s="161"/>
      <c r="C435" s="161"/>
      <c r="D435" s="161"/>
      <c r="E435" s="161"/>
      <c r="F435" s="161"/>
      <c r="G435" s="161"/>
      <c r="H435" s="161"/>
      <c r="I435" s="161"/>
      <c r="J435" s="161"/>
      <c r="K435" s="161"/>
      <c r="L435" s="161"/>
      <c r="N435" s="161"/>
      <c r="O435" s="161"/>
      <c r="P435" s="161"/>
      <c r="Q435" s="161"/>
      <c r="R435" s="161"/>
      <c r="S435" s="161"/>
      <c r="T435" s="161"/>
      <c r="U435" s="161"/>
    </row>
    <row r="436" spans="2:21">
      <c r="B436" s="161"/>
      <c r="C436" s="161"/>
      <c r="D436" s="161"/>
      <c r="E436" s="161"/>
      <c r="F436" s="161"/>
      <c r="G436" s="161"/>
      <c r="H436" s="161"/>
      <c r="I436" s="161"/>
      <c r="J436" s="161"/>
      <c r="K436" s="161"/>
      <c r="L436" s="161"/>
      <c r="N436" s="161"/>
      <c r="O436" s="161"/>
      <c r="P436" s="161"/>
      <c r="Q436" s="161"/>
      <c r="R436" s="161"/>
      <c r="S436" s="161"/>
      <c r="T436" s="161"/>
      <c r="U436" s="161"/>
    </row>
    <row r="437" spans="2:21">
      <c r="B437" s="161"/>
      <c r="C437" s="161"/>
      <c r="D437" s="161"/>
      <c r="E437" s="161"/>
      <c r="F437" s="161"/>
      <c r="G437" s="161"/>
      <c r="H437" s="161"/>
      <c r="I437" s="161"/>
      <c r="J437" s="161"/>
      <c r="K437" s="161"/>
      <c r="L437" s="161"/>
      <c r="N437" s="161"/>
      <c r="O437" s="161"/>
      <c r="P437" s="161"/>
      <c r="Q437" s="161"/>
      <c r="R437" s="161"/>
      <c r="S437" s="161"/>
      <c r="T437" s="161"/>
      <c r="U437" s="161"/>
    </row>
    <row r="438" spans="2:21">
      <c r="B438" s="161"/>
      <c r="C438" s="161"/>
      <c r="D438" s="161"/>
      <c r="E438" s="161"/>
      <c r="F438" s="161"/>
      <c r="G438" s="161"/>
      <c r="H438" s="161"/>
      <c r="I438" s="161"/>
      <c r="J438" s="161"/>
      <c r="K438" s="161"/>
      <c r="L438" s="161"/>
      <c r="N438" s="161"/>
      <c r="O438" s="161"/>
      <c r="P438" s="161"/>
      <c r="Q438" s="161"/>
      <c r="R438" s="161"/>
      <c r="S438" s="161"/>
      <c r="T438" s="161"/>
      <c r="U438" s="161"/>
    </row>
    <row r="439" spans="2:21">
      <c r="B439" s="161"/>
      <c r="C439" s="161"/>
      <c r="D439" s="161"/>
      <c r="E439" s="161"/>
      <c r="F439" s="161"/>
      <c r="G439" s="161"/>
      <c r="H439" s="161"/>
      <c r="I439" s="161"/>
      <c r="J439" s="161"/>
      <c r="K439" s="161"/>
      <c r="L439" s="161"/>
      <c r="N439" s="161"/>
      <c r="O439" s="161"/>
      <c r="P439" s="161"/>
      <c r="Q439" s="161"/>
      <c r="R439" s="161"/>
      <c r="S439" s="161"/>
      <c r="T439" s="161"/>
      <c r="U439" s="161"/>
    </row>
    <row r="440" spans="2:21">
      <c r="B440" s="161"/>
      <c r="C440" s="161"/>
      <c r="D440" s="161"/>
      <c r="E440" s="161"/>
      <c r="F440" s="161"/>
      <c r="G440" s="161"/>
      <c r="H440" s="161"/>
      <c r="I440" s="161"/>
      <c r="J440" s="161"/>
      <c r="K440" s="161"/>
      <c r="L440" s="161"/>
      <c r="N440" s="161"/>
      <c r="O440" s="161"/>
      <c r="P440" s="161"/>
      <c r="Q440" s="161"/>
      <c r="R440" s="161"/>
      <c r="S440" s="161"/>
      <c r="T440" s="161"/>
      <c r="U440" s="161"/>
    </row>
    <row r="441" spans="2:21">
      <c r="B441" s="161"/>
      <c r="C441" s="161"/>
      <c r="D441" s="161"/>
      <c r="E441" s="161"/>
      <c r="F441" s="161"/>
      <c r="G441" s="161"/>
      <c r="H441" s="161"/>
      <c r="I441" s="161"/>
      <c r="J441" s="161"/>
      <c r="K441" s="161"/>
      <c r="L441" s="161"/>
      <c r="N441" s="161"/>
      <c r="O441" s="161"/>
      <c r="P441" s="161"/>
      <c r="Q441" s="161"/>
      <c r="R441" s="161"/>
      <c r="S441" s="161"/>
      <c r="T441" s="161"/>
      <c r="U441" s="161"/>
    </row>
    <row r="442" spans="2:21">
      <c r="B442" s="161"/>
      <c r="C442" s="161"/>
      <c r="D442" s="161"/>
      <c r="E442" s="161"/>
      <c r="F442" s="161"/>
      <c r="G442" s="161"/>
      <c r="H442" s="161"/>
      <c r="I442" s="161"/>
      <c r="J442" s="161"/>
      <c r="K442" s="161"/>
      <c r="L442" s="161"/>
      <c r="N442" s="161"/>
      <c r="O442" s="161"/>
      <c r="P442" s="161"/>
      <c r="Q442" s="161"/>
      <c r="R442" s="161"/>
      <c r="S442" s="161"/>
      <c r="T442" s="161"/>
      <c r="U442" s="161"/>
    </row>
    <row r="443" spans="2:21">
      <c r="B443" s="161"/>
      <c r="C443" s="161"/>
      <c r="D443" s="161"/>
      <c r="E443" s="161"/>
      <c r="F443" s="161"/>
      <c r="G443" s="161"/>
      <c r="H443" s="161"/>
      <c r="I443" s="161"/>
      <c r="J443" s="161"/>
      <c r="K443" s="161"/>
      <c r="L443" s="161"/>
      <c r="N443" s="161"/>
      <c r="O443" s="161"/>
      <c r="P443" s="161"/>
      <c r="Q443" s="161"/>
      <c r="R443" s="161"/>
      <c r="S443" s="161"/>
      <c r="T443" s="161"/>
      <c r="U443" s="161"/>
    </row>
    <row r="444" spans="2:21">
      <c r="B444" s="161"/>
      <c r="C444" s="161"/>
      <c r="D444" s="161"/>
      <c r="E444" s="161"/>
      <c r="F444" s="161"/>
      <c r="G444" s="161"/>
      <c r="H444" s="161"/>
      <c r="I444" s="161"/>
      <c r="J444" s="161"/>
      <c r="K444" s="161"/>
      <c r="L444" s="161"/>
      <c r="N444" s="161"/>
      <c r="O444" s="161"/>
      <c r="P444" s="161"/>
      <c r="Q444" s="161"/>
      <c r="R444" s="161"/>
      <c r="S444" s="161"/>
      <c r="T444" s="161"/>
      <c r="U444" s="161"/>
    </row>
    <row r="445" spans="2:21">
      <c r="B445" s="161"/>
      <c r="C445" s="161"/>
      <c r="D445" s="161"/>
      <c r="E445" s="161"/>
      <c r="F445" s="161"/>
      <c r="G445" s="161"/>
      <c r="H445" s="161"/>
      <c r="I445" s="161"/>
      <c r="J445" s="161"/>
      <c r="K445" s="161"/>
      <c r="L445" s="161"/>
      <c r="N445" s="161"/>
      <c r="O445" s="161"/>
      <c r="P445" s="161"/>
      <c r="Q445" s="161"/>
      <c r="R445" s="161"/>
      <c r="S445" s="161"/>
      <c r="T445" s="161"/>
      <c r="U445" s="161"/>
    </row>
    <row r="446" spans="2:21">
      <c r="B446" s="161"/>
      <c r="C446" s="161"/>
      <c r="D446" s="161"/>
      <c r="E446" s="161"/>
      <c r="F446" s="161"/>
      <c r="G446" s="161"/>
      <c r="H446" s="161"/>
      <c r="I446" s="161"/>
      <c r="J446" s="161"/>
      <c r="K446" s="161"/>
      <c r="L446" s="161"/>
      <c r="N446" s="161"/>
      <c r="O446" s="161"/>
      <c r="P446" s="161"/>
      <c r="Q446" s="161"/>
      <c r="R446" s="161"/>
      <c r="S446" s="161"/>
      <c r="T446" s="161"/>
      <c r="U446" s="161"/>
    </row>
    <row r="447" spans="2:21">
      <c r="B447" s="161"/>
      <c r="C447" s="161"/>
      <c r="D447" s="161"/>
      <c r="E447" s="161"/>
      <c r="F447" s="161"/>
      <c r="G447" s="161"/>
      <c r="H447" s="161"/>
      <c r="I447" s="161"/>
      <c r="J447" s="161"/>
      <c r="K447" s="161"/>
      <c r="L447" s="161"/>
      <c r="N447" s="161"/>
      <c r="O447" s="161"/>
      <c r="P447" s="161"/>
      <c r="Q447" s="161"/>
      <c r="R447" s="161"/>
      <c r="S447" s="161"/>
      <c r="T447" s="161"/>
      <c r="U447" s="161"/>
    </row>
    <row r="448" spans="2:21">
      <c r="B448" s="161"/>
      <c r="C448" s="161"/>
      <c r="D448" s="161"/>
      <c r="E448" s="161"/>
      <c r="F448" s="161"/>
      <c r="G448" s="161"/>
      <c r="H448" s="161"/>
      <c r="I448" s="161"/>
      <c r="J448" s="161"/>
      <c r="K448" s="161"/>
      <c r="L448" s="161"/>
      <c r="N448" s="161"/>
      <c r="O448" s="161"/>
      <c r="P448" s="161"/>
      <c r="Q448" s="161"/>
      <c r="R448" s="161"/>
      <c r="S448" s="161"/>
      <c r="T448" s="161"/>
      <c r="U448" s="161"/>
    </row>
    <row r="449" spans="2:21">
      <c r="B449" s="161"/>
      <c r="C449" s="161"/>
      <c r="D449" s="161"/>
      <c r="E449" s="161"/>
      <c r="F449" s="161"/>
      <c r="G449" s="161"/>
      <c r="H449" s="161"/>
      <c r="I449" s="161"/>
      <c r="J449" s="161"/>
      <c r="K449" s="161"/>
      <c r="L449" s="161"/>
      <c r="N449" s="161"/>
      <c r="O449" s="161"/>
      <c r="P449" s="161"/>
      <c r="Q449" s="161"/>
      <c r="R449" s="161"/>
      <c r="S449" s="161"/>
      <c r="T449" s="161"/>
      <c r="U449" s="161"/>
    </row>
    <row r="450" spans="2:21">
      <c r="B450" s="161"/>
      <c r="C450" s="161"/>
      <c r="D450" s="161"/>
      <c r="E450" s="161"/>
      <c r="F450" s="161"/>
      <c r="G450" s="161"/>
      <c r="H450" s="161"/>
      <c r="I450" s="161"/>
      <c r="J450" s="161"/>
      <c r="K450" s="161"/>
      <c r="L450" s="161"/>
      <c r="N450" s="161"/>
      <c r="O450" s="161"/>
      <c r="P450" s="161"/>
      <c r="Q450" s="161"/>
      <c r="R450" s="161"/>
      <c r="S450" s="161"/>
      <c r="T450" s="161"/>
      <c r="U450" s="161"/>
    </row>
    <row r="451" spans="2:21">
      <c r="B451" s="161"/>
      <c r="C451" s="161"/>
      <c r="D451" s="161"/>
      <c r="E451" s="161"/>
      <c r="F451" s="161"/>
      <c r="G451" s="161"/>
      <c r="H451" s="161"/>
      <c r="I451" s="161"/>
      <c r="J451" s="161"/>
      <c r="K451" s="161"/>
      <c r="L451" s="161"/>
      <c r="N451" s="161"/>
      <c r="O451" s="161"/>
      <c r="P451" s="161"/>
      <c r="Q451" s="161"/>
      <c r="R451" s="161"/>
      <c r="S451" s="161"/>
      <c r="T451" s="161"/>
      <c r="U451" s="161"/>
    </row>
    <row r="452" spans="2:21">
      <c r="B452" s="161"/>
      <c r="C452" s="161"/>
      <c r="D452" s="161"/>
      <c r="E452" s="161"/>
      <c r="F452" s="161"/>
      <c r="G452" s="161"/>
      <c r="H452" s="161"/>
      <c r="I452" s="161"/>
      <c r="J452" s="161"/>
      <c r="K452" s="161"/>
      <c r="L452" s="161"/>
      <c r="N452" s="161"/>
      <c r="O452" s="161"/>
      <c r="P452" s="161"/>
      <c r="Q452" s="161"/>
      <c r="R452" s="161"/>
      <c r="S452" s="161"/>
      <c r="T452" s="161"/>
      <c r="U452" s="161"/>
    </row>
    <row r="453" spans="2:21">
      <c r="B453" s="161"/>
      <c r="C453" s="161"/>
      <c r="D453" s="161"/>
      <c r="E453" s="161"/>
      <c r="F453" s="161"/>
      <c r="G453" s="161"/>
      <c r="H453" s="161"/>
      <c r="I453" s="161"/>
      <c r="J453" s="161"/>
      <c r="K453" s="161"/>
      <c r="L453" s="161"/>
      <c r="N453" s="161"/>
      <c r="O453" s="161"/>
      <c r="P453" s="161"/>
      <c r="Q453" s="161"/>
      <c r="R453" s="161"/>
      <c r="S453" s="161"/>
      <c r="T453" s="161"/>
      <c r="U453" s="161"/>
    </row>
    <row r="454" spans="2:21">
      <c r="B454" s="161"/>
      <c r="C454" s="161"/>
      <c r="D454" s="161"/>
      <c r="E454" s="161"/>
      <c r="F454" s="161"/>
      <c r="G454" s="161"/>
      <c r="H454" s="161"/>
      <c r="I454" s="161"/>
      <c r="J454" s="161"/>
      <c r="K454" s="161"/>
      <c r="L454" s="161"/>
      <c r="N454" s="161"/>
      <c r="O454" s="161"/>
      <c r="P454" s="161"/>
      <c r="Q454" s="161"/>
      <c r="R454" s="161"/>
      <c r="S454" s="161"/>
      <c r="T454" s="161"/>
      <c r="U454" s="161"/>
    </row>
    <row r="455" spans="2:21">
      <c r="B455" s="161"/>
      <c r="C455" s="161"/>
      <c r="D455" s="161"/>
      <c r="E455" s="161"/>
      <c r="F455" s="161"/>
      <c r="G455" s="161"/>
      <c r="H455" s="161"/>
      <c r="I455" s="161"/>
      <c r="J455" s="161"/>
      <c r="K455" s="161"/>
      <c r="L455" s="161"/>
      <c r="N455" s="161"/>
      <c r="O455" s="161"/>
      <c r="P455" s="161"/>
      <c r="Q455" s="161"/>
      <c r="R455" s="161"/>
      <c r="S455" s="161"/>
      <c r="T455" s="161"/>
      <c r="U455" s="161"/>
    </row>
    <row r="456" spans="2:21">
      <c r="B456" s="161"/>
      <c r="C456" s="161"/>
      <c r="D456" s="161"/>
      <c r="E456" s="161"/>
      <c r="F456" s="161"/>
      <c r="G456" s="161"/>
      <c r="H456" s="161"/>
      <c r="I456" s="161"/>
      <c r="J456" s="161"/>
      <c r="K456" s="161"/>
      <c r="L456" s="161"/>
      <c r="N456" s="161"/>
      <c r="O456" s="161"/>
      <c r="P456" s="161"/>
      <c r="Q456" s="161"/>
      <c r="R456" s="161"/>
      <c r="S456" s="161"/>
      <c r="T456" s="161"/>
      <c r="U456" s="161"/>
    </row>
    <row r="457" spans="2:21">
      <c r="B457" s="161"/>
      <c r="C457" s="161"/>
      <c r="D457" s="161"/>
      <c r="E457" s="161"/>
      <c r="F457" s="161"/>
      <c r="G457" s="161"/>
      <c r="H457" s="161"/>
      <c r="I457" s="161"/>
      <c r="J457" s="161"/>
      <c r="K457" s="161"/>
      <c r="L457" s="161"/>
      <c r="N457" s="161"/>
      <c r="O457" s="161"/>
      <c r="P457" s="161"/>
      <c r="Q457" s="161"/>
      <c r="R457" s="161"/>
      <c r="S457" s="161"/>
      <c r="T457" s="161"/>
      <c r="U457" s="161"/>
    </row>
    <row r="458" spans="2:21">
      <c r="B458" s="161"/>
      <c r="C458" s="161"/>
      <c r="D458" s="161"/>
      <c r="E458" s="161"/>
      <c r="F458" s="161"/>
      <c r="G458" s="161"/>
      <c r="H458" s="161"/>
      <c r="I458" s="161"/>
      <c r="J458" s="161"/>
      <c r="K458" s="161"/>
      <c r="L458" s="161"/>
      <c r="N458" s="161"/>
      <c r="O458" s="161"/>
      <c r="P458" s="161"/>
      <c r="Q458" s="161"/>
      <c r="R458" s="161"/>
      <c r="S458" s="161"/>
      <c r="T458" s="161"/>
      <c r="U458" s="161"/>
    </row>
    <row r="459" spans="2:21">
      <c r="B459" s="161"/>
      <c r="C459" s="161"/>
      <c r="D459" s="161"/>
      <c r="E459" s="161"/>
      <c r="F459" s="161"/>
      <c r="G459" s="161"/>
      <c r="H459" s="161"/>
      <c r="I459" s="161"/>
      <c r="J459" s="161"/>
      <c r="K459" s="161"/>
      <c r="L459" s="161"/>
      <c r="N459" s="161"/>
      <c r="O459" s="161"/>
      <c r="P459" s="161"/>
      <c r="Q459" s="161"/>
      <c r="R459" s="161"/>
      <c r="S459" s="161"/>
      <c r="T459" s="161"/>
      <c r="U459" s="161"/>
    </row>
    <row r="460" spans="2:21">
      <c r="B460" s="161"/>
      <c r="C460" s="161"/>
      <c r="D460" s="161"/>
      <c r="E460" s="161"/>
      <c r="F460" s="161"/>
      <c r="G460" s="161"/>
      <c r="H460" s="161"/>
      <c r="I460" s="161"/>
      <c r="J460" s="161"/>
      <c r="K460" s="161"/>
      <c r="L460" s="161"/>
      <c r="N460" s="161"/>
      <c r="O460" s="161"/>
      <c r="P460" s="161"/>
      <c r="Q460" s="161"/>
      <c r="R460" s="161"/>
      <c r="S460" s="161"/>
      <c r="T460" s="161"/>
      <c r="U460" s="161"/>
    </row>
    <row r="461" spans="2:21">
      <c r="B461" s="161"/>
      <c r="C461" s="161"/>
      <c r="D461" s="161"/>
      <c r="E461" s="161"/>
      <c r="F461" s="161"/>
      <c r="G461" s="161"/>
      <c r="H461" s="161"/>
      <c r="I461" s="161"/>
      <c r="J461" s="161"/>
      <c r="K461" s="161"/>
      <c r="L461" s="161"/>
      <c r="N461" s="161"/>
      <c r="O461" s="161"/>
      <c r="P461" s="161"/>
      <c r="Q461" s="161"/>
      <c r="R461" s="161"/>
      <c r="S461" s="161"/>
      <c r="T461" s="161"/>
      <c r="U461" s="161"/>
    </row>
    <row r="462" spans="2:21">
      <c r="B462" s="161"/>
      <c r="C462" s="161"/>
      <c r="D462" s="161"/>
      <c r="E462" s="161"/>
      <c r="F462" s="161"/>
      <c r="G462" s="161"/>
      <c r="H462" s="161"/>
      <c r="I462" s="161"/>
      <c r="J462" s="161"/>
      <c r="K462" s="161"/>
      <c r="L462" s="161"/>
      <c r="N462" s="161"/>
      <c r="O462" s="161"/>
      <c r="P462" s="161"/>
      <c r="Q462" s="161"/>
      <c r="R462" s="161"/>
      <c r="S462" s="161"/>
      <c r="T462" s="161"/>
      <c r="U462" s="161"/>
    </row>
    <row r="463" spans="2:21">
      <c r="B463" s="161"/>
      <c r="C463" s="161"/>
      <c r="D463" s="161"/>
      <c r="E463" s="161"/>
      <c r="F463" s="161"/>
      <c r="G463" s="161"/>
      <c r="H463" s="161"/>
      <c r="I463" s="161"/>
      <c r="J463" s="161"/>
      <c r="K463" s="161"/>
      <c r="L463" s="161"/>
      <c r="N463" s="161"/>
      <c r="O463" s="161"/>
      <c r="P463" s="161"/>
      <c r="Q463" s="161"/>
      <c r="R463" s="161"/>
      <c r="S463" s="161"/>
      <c r="T463" s="161"/>
      <c r="U463" s="161"/>
    </row>
    <row r="464" spans="2:21">
      <c r="B464" s="161"/>
      <c r="C464" s="161"/>
      <c r="D464" s="161"/>
      <c r="E464" s="161"/>
      <c r="F464" s="161"/>
      <c r="G464" s="161"/>
      <c r="H464" s="161"/>
      <c r="I464" s="161"/>
      <c r="J464" s="161"/>
      <c r="K464" s="161"/>
      <c r="L464" s="161"/>
      <c r="N464" s="161"/>
      <c r="O464" s="161"/>
      <c r="P464" s="161"/>
      <c r="Q464" s="161"/>
      <c r="R464" s="161"/>
      <c r="S464" s="161"/>
      <c r="T464" s="161"/>
      <c r="U464" s="161"/>
    </row>
    <row r="465" spans="2:21">
      <c r="B465" s="161"/>
      <c r="C465" s="161"/>
      <c r="D465" s="161"/>
      <c r="E465" s="161"/>
      <c r="F465" s="161"/>
      <c r="G465" s="161"/>
      <c r="H465" s="161"/>
      <c r="I465" s="161"/>
      <c r="J465" s="161"/>
      <c r="K465" s="161"/>
      <c r="L465" s="161"/>
      <c r="N465" s="161"/>
      <c r="O465" s="161"/>
      <c r="P465" s="161"/>
      <c r="Q465" s="161"/>
      <c r="R465" s="161"/>
      <c r="S465" s="161"/>
      <c r="T465" s="161"/>
      <c r="U465" s="161"/>
    </row>
    <row r="466" spans="2:21">
      <c r="B466" s="161"/>
      <c r="C466" s="161"/>
      <c r="D466" s="161"/>
      <c r="E466" s="161"/>
      <c r="F466" s="161"/>
      <c r="G466" s="161"/>
      <c r="H466" s="161"/>
      <c r="I466" s="161"/>
      <c r="J466" s="161"/>
      <c r="K466" s="161"/>
      <c r="L466" s="161"/>
      <c r="N466" s="161"/>
      <c r="O466" s="161"/>
      <c r="P466" s="161"/>
      <c r="Q466" s="161"/>
      <c r="R466" s="161"/>
      <c r="S466" s="161"/>
      <c r="T466" s="161"/>
      <c r="U466" s="161"/>
    </row>
    <row r="467" spans="2:21">
      <c r="B467" s="161"/>
      <c r="C467" s="161"/>
      <c r="D467" s="161"/>
      <c r="E467" s="161"/>
      <c r="F467" s="161"/>
      <c r="G467" s="161"/>
      <c r="H467" s="161"/>
      <c r="I467" s="161"/>
      <c r="J467" s="161"/>
      <c r="K467" s="161"/>
      <c r="L467" s="161"/>
      <c r="N467" s="161"/>
      <c r="O467" s="161"/>
      <c r="P467" s="161"/>
      <c r="Q467" s="161"/>
      <c r="R467" s="161"/>
      <c r="S467" s="161"/>
      <c r="T467" s="161"/>
      <c r="U467" s="161"/>
    </row>
    <row r="468" spans="2:21">
      <c r="B468" s="161"/>
      <c r="C468" s="161"/>
      <c r="D468" s="161"/>
      <c r="E468" s="161"/>
      <c r="F468" s="161"/>
      <c r="G468" s="161"/>
      <c r="H468" s="161"/>
      <c r="I468" s="161"/>
      <c r="J468" s="161"/>
      <c r="K468" s="161"/>
      <c r="L468" s="161"/>
      <c r="N468" s="161"/>
      <c r="O468" s="161"/>
      <c r="P468" s="161"/>
      <c r="Q468" s="161"/>
      <c r="R468" s="161"/>
      <c r="S468" s="161"/>
      <c r="T468" s="161"/>
      <c r="U468" s="161"/>
    </row>
    <row r="469" spans="2:21">
      <c r="B469" s="161"/>
      <c r="C469" s="161"/>
      <c r="D469" s="161"/>
      <c r="E469" s="161"/>
      <c r="F469" s="161"/>
      <c r="G469" s="161"/>
      <c r="H469" s="161"/>
      <c r="I469" s="161"/>
      <c r="J469" s="161"/>
      <c r="K469" s="161"/>
      <c r="L469" s="161"/>
      <c r="N469" s="161"/>
      <c r="O469" s="161"/>
      <c r="P469" s="161"/>
      <c r="Q469" s="161"/>
      <c r="R469" s="161"/>
      <c r="S469" s="161"/>
      <c r="T469" s="161"/>
      <c r="U469" s="161"/>
    </row>
    <row r="470" spans="2:21">
      <c r="B470" s="161"/>
      <c r="C470" s="161"/>
      <c r="D470" s="161"/>
      <c r="E470" s="161"/>
      <c r="F470" s="161"/>
      <c r="G470" s="161"/>
      <c r="H470" s="161"/>
      <c r="I470" s="161"/>
      <c r="J470" s="161"/>
      <c r="K470" s="161"/>
      <c r="L470" s="161"/>
      <c r="N470" s="161"/>
      <c r="O470" s="161"/>
      <c r="P470" s="161"/>
      <c r="Q470" s="161"/>
      <c r="R470" s="161"/>
      <c r="S470" s="161"/>
      <c r="T470" s="161"/>
      <c r="U470" s="161"/>
    </row>
    <row r="471" spans="2:21">
      <c r="B471" s="161"/>
      <c r="C471" s="161"/>
      <c r="D471" s="161"/>
      <c r="E471" s="161"/>
      <c r="F471" s="161"/>
      <c r="G471" s="161"/>
      <c r="H471" s="161"/>
      <c r="I471" s="161"/>
      <c r="J471" s="161"/>
      <c r="K471" s="161"/>
      <c r="L471" s="161"/>
      <c r="N471" s="161"/>
      <c r="O471" s="161"/>
      <c r="P471" s="161"/>
      <c r="Q471" s="161"/>
      <c r="R471" s="161"/>
      <c r="S471" s="161"/>
      <c r="T471" s="161"/>
      <c r="U471" s="161"/>
    </row>
    <row r="472" spans="2:21">
      <c r="B472" s="161"/>
      <c r="C472" s="161"/>
      <c r="D472" s="161"/>
      <c r="E472" s="161"/>
      <c r="F472" s="161"/>
      <c r="G472" s="161"/>
      <c r="H472" s="161"/>
      <c r="I472" s="161"/>
      <c r="J472" s="161"/>
      <c r="K472" s="161"/>
      <c r="L472" s="161"/>
      <c r="N472" s="161"/>
      <c r="O472" s="161"/>
      <c r="P472" s="161"/>
      <c r="Q472" s="161"/>
      <c r="R472" s="161"/>
      <c r="S472" s="161"/>
      <c r="T472" s="161"/>
      <c r="U472" s="161"/>
    </row>
    <row r="473" spans="2:21">
      <c r="B473" s="161"/>
      <c r="C473" s="161"/>
      <c r="D473" s="161"/>
      <c r="E473" s="161"/>
      <c r="F473" s="161"/>
      <c r="G473" s="161"/>
      <c r="H473" s="161"/>
      <c r="I473" s="161"/>
      <c r="J473" s="161"/>
      <c r="K473" s="161"/>
      <c r="L473" s="161"/>
      <c r="N473" s="161"/>
      <c r="O473" s="161"/>
      <c r="P473" s="161"/>
      <c r="Q473" s="161"/>
      <c r="R473" s="161"/>
      <c r="S473" s="161"/>
      <c r="T473" s="161"/>
      <c r="U473" s="161"/>
    </row>
    <row r="474" spans="2:21">
      <c r="B474" s="161"/>
      <c r="C474" s="161"/>
      <c r="D474" s="161"/>
      <c r="E474" s="161"/>
      <c r="F474" s="161"/>
      <c r="G474" s="161"/>
      <c r="H474" s="161"/>
      <c r="I474" s="161"/>
      <c r="J474" s="161"/>
      <c r="K474" s="161"/>
      <c r="L474" s="161"/>
      <c r="N474" s="161"/>
      <c r="O474" s="161"/>
      <c r="P474" s="161"/>
      <c r="Q474" s="161"/>
      <c r="R474" s="161"/>
      <c r="S474" s="161"/>
      <c r="T474" s="161"/>
      <c r="U474" s="161"/>
    </row>
    <row r="475" spans="2:21">
      <c r="B475" s="161"/>
      <c r="C475" s="161"/>
      <c r="D475" s="161"/>
      <c r="E475" s="161"/>
      <c r="F475" s="161"/>
      <c r="G475" s="161"/>
      <c r="H475" s="161"/>
      <c r="I475" s="161"/>
      <c r="J475" s="161"/>
      <c r="K475" s="161"/>
      <c r="L475" s="161"/>
      <c r="N475" s="161"/>
      <c r="O475" s="161"/>
      <c r="P475" s="161"/>
      <c r="Q475" s="161"/>
      <c r="R475" s="161"/>
      <c r="S475" s="161"/>
      <c r="T475" s="161"/>
      <c r="U475" s="161"/>
    </row>
    <row r="476" spans="2:21">
      <c r="B476" s="161"/>
      <c r="C476" s="161"/>
      <c r="D476" s="161"/>
      <c r="E476" s="161"/>
      <c r="F476" s="161"/>
      <c r="G476" s="161"/>
      <c r="H476" s="161"/>
      <c r="I476" s="161"/>
      <c r="J476" s="161"/>
      <c r="K476" s="161"/>
      <c r="L476" s="161"/>
      <c r="N476" s="161"/>
      <c r="O476" s="161"/>
      <c r="P476" s="161"/>
      <c r="Q476" s="161"/>
      <c r="R476" s="161"/>
      <c r="S476" s="161"/>
      <c r="T476" s="161"/>
      <c r="U476" s="161"/>
    </row>
    <row r="477" spans="2:21">
      <c r="B477" s="161"/>
      <c r="C477" s="161"/>
      <c r="D477" s="161"/>
      <c r="E477" s="161"/>
      <c r="F477" s="161"/>
      <c r="G477" s="161"/>
      <c r="H477" s="161"/>
      <c r="I477" s="161"/>
      <c r="J477" s="161"/>
      <c r="K477" s="161"/>
      <c r="L477" s="161"/>
      <c r="N477" s="161"/>
      <c r="O477" s="161"/>
      <c r="P477" s="161"/>
      <c r="Q477" s="161"/>
      <c r="R477" s="161"/>
      <c r="S477" s="161"/>
      <c r="T477" s="161"/>
      <c r="U477" s="161"/>
    </row>
    <row r="478" spans="2:21">
      <c r="B478" s="161"/>
      <c r="C478" s="161"/>
      <c r="D478" s="161"/>
      <c r="E478" s="161"/>
      <c r="F478" s="161"/>
      <c r="G478" s="161"/>
      <c r="H478" s="161"/>
      <c r="I478" s="161"/>
      <c r="J478" s="161"/>
      <c r="K478" s="161"/>
      <c r="L478" s="161"/>
      <c r="N478" s="161"/>
      <c r="O478" s="161"/>
      <c r="P478" s="161"/>
      <c r="Q478" s="161"/>
      <c r="R478" s="161"/>
      <c r="S478" s="161"/>
      <c r="T478" s="161"/>
      <c r="U478" s="161"/>
    </row>
    <row r="479" spans="2:21">
      <c r="B479" s="161"/>
      <c r="C479" s="161"/>
      <c r="D479" s="161"/>
      <c r="E479" s="161"/>
      <c r="F479" s="161"/>
      <c r="G479" s="161"/>
      <c r="H479" s="161"/>
      <c r="I479" s="161"/>
      <c r="J479" s="161"/>
      <c r="K479" s="161"/>
      <c r="L479" s="161"/>
      <c r="N479" s="161"/>
      <c r="O479" s="161"/>
      <c r="P479" s="161"/>
      <c r="Q479" s="161"/>
      <c r="R479" s="161"/>
      <c r="S479" s="161"/>
      <c r="T479" s="161"/>
      <c r="U479" s="161"/>
    </row>
    <row r="480" spans="2:21">
      <c r="B480" s="161"/>
      <c r="C480" s="161"/>
      <c r="D480" s="161"/>
      <c r="E480" s="161"/>
      <c r="F480" s="161"/>
      <c r="G480" s="161"/>
      <c r="H480" s="161"/>
      <c r="I480" s="161"/>
      <c r="J480" s="161"/>
      <c r="K480" s="161"/>
      <c r="L480" s="161"/>
      <c r="N480" s="161"/>
      <c r="O480" s="161"/>
      <c r="P480" s="161"/>
      <c r="Q480" s="161"/>
      <c r="R480" s="161"/>
      <c r="S480" s="161"/>
      <c r="T480" s="161"/>
      <c r="U480" s="161"/>
    </row>
    <row r="481" spans="2:21">
      <c r="B481" s="161"/>
      <c r="C481" s="161"/>
      <c r="D481" s="161"/>
      <c r="E481" s="161"/>
      <c r="F481" s="161"/>
      <c r="G481" s="161"/>
      <c r="H481" s="161"/>
      <c r="I481" s="161"/>
      <c r="J481" s="161"/>
      <c r="K481" s="161"/>
      <c r="L481" s="161"/>
      <c r="N481" s="161"/>
      <c r="O481" s="161"/>
      <c r="P481" s="161"/>
      <c r="Q481" s="161"/>
      <c r="R481" s="161"/>
      <c r="S481" s="161"/>
      <c r="T481" s="161"/>
      <c r="U481" s="161"/>
    </row>
    <row r="482" spans="2:21">
      <c r="B482" s="161"/>
      <c r="C482" s="161"/>
      <c r="D482" s="161"/>
      <c r="E482" s="161"/>
      <c r="F482" s="161"/>
      <c r="G482" s="161"/>
      <c r="H482" s="161"/>
      <c r="I482" s="161"/>
      <c r="J482" s="161"/>
      <c r="K482" s="161"/>
      <c r="L482" s="161"/>
      <c r="N482" s="161"/>
      <c r="O482" s="161"/>
      <c r="P482" s="161"/>
      <c r="Q482" s="161"/>
      <c r="R482" s="161"/>
      <c r="S482" s="161"/>
      <c r="T482" s="161"/>
      <c r="U482" s="161"/>
    </row>
    <row r="483" spans="2:21">
      <c r="B483" s="161"/>
      <c r="C483" s="161"/>
      <c r="D483" s="161"/>
      <c r="E483" s="161"/>
      <c r="F483" s="161"/>
      <c r="G483" s="161"/>
      <c r="H483" s="161"/>
      <c r="I483" s="161"/>
      <c r="J483" s="161"/>
      <c r="K483" s="161"/>
      <c r="L483" s="161"/>
      <c r="N483" s="161"/>
      <c r="O483" s="161"/>
      <c r="P483" s="161"/>
      <c r="Q483" s="161"/>
      <c r="R483" s="161"/>
      <c r="S483" s="161"/>
      <c r="T483" s="161"/>
      <c r="U483" s="161"/>
    </row>
    <row r="484" spans="2:21">
      <c r="B484" s="161"/>
      <c r="C484" s="161"/>
      <c r="D484" s="161"/>
      <c r="E484" s="161"/>
      <c r="F484" s="161"/>
      <c r="G484" s="161"/>
      <c r="H484" s="161"/>
      <c r="I484" s="161"/>
      <c r="J484" s="161"/>
      <c r="K484" s="161"/>
      <c r="L484" s="161"/>
      <c r="N484" s="161"/>
      <c r="O484" s="161"/>
      <c r="P484" s="161"/>
      <c r="Q484" s="161"/>
      <c r="R484" s="161"/>
      <c r="S484" s="161"/>
      <c r="T484" s="161"/>
      <c r="U484" s="161"/>
    </row>
    <row r="485" spans="2:21">
      <c r="B485" s="161"/>
      <c r="C485" s="161"/>
      <c r="D485" s="161"/>
      <c r="E485" s="161"/>
      <c r="F485" s="161"/>
      <c r="G485" s="161"/>
      <c r="H485" s="161"/>
      <c r="I485" s="161"/>
      <c r="J485" s="161"/>
      <c r="K485" s="161"/>
      <c r="L485" s="161"/>
      <c r="N485" s="161"/>
      <c r="O485" s="161"/>
      <c r="P485" s="161"/>
      <c r="Q485" s="161"/>
      <c r="R485" s="161"/>
      <c r="S485" s="161"/>
      <c r="T485" s="161"/>
      <c r="U485" s="161"/>
    </row>
    <row r="486" spans="2:21">
      <c r="B486" s="161"/>
      <c r="C486" s="161"/>
      <c r="D486" s="161"/>
      <c r="E486" s="161"/>
      <c r="F486" s="161"/>
      <c r="G486" s="161"/>
      <c r="H486" s="161"/>
      <c r="I486" s="161"/>
      <c r="J486" s="161"/>
      <c r="K486" s="161"/>
      <c r="L486" s="161"/>
      <c r="N486" s="161"/>
      <c r="O486" s="161"/>
      <c r="P486" s="161"/>
      <c r="Q486" s="161"/>
      <c r="R486" s="161"/>
      <c r="S486" s="161"/>
      <c r="T486" s="161"/>
      <c r="U486" s="161"/>
    </row>
    <row r="487" spans="2:21">
      <c r="B487" s="161"/>
      <c r="C487" s="161"/>
      <c r="D487" s="161"/>
      <c r="E487" s="161"/>
      <c r="F487" s="161"/>
      <c r="G487" s="161"/>
      <c r="H487" s="161"/>
      <c r="I487" s="161"/>
      <c r="J487" s="161"/>
      <c r="K487" s="161"/>
      <c r="L487" s="161"/>
      <c r="N487" s="161"/>
      <c r="O487" s="161"/>
      <c r="P487" s="161"/>
      <c r="Q487" s="161"/>
      <c r="R487" s="161"/>
      <c r="S487" s="161"/>
      <c r="T487" s="161"/>
      <c r="U487" s="161"/>
    </row>
    <row r="488" spans="2:21">
      <c r="B488" s="161"/>
      <c r="C488" s="161"/>
      <c r="D488" s="161"/>
      <c r="E488" s="161"/>
      <c r="F488" s="161"/>
      <c r="G488" s="161"/>
      <c r="H488" s="161"/>
      <c r="I488" s="161"/>
      <c r="J488" s="161"/>
      <c r="K488" s="161"/>
      <c r="L488" s="161"/>
      <c r="N488" s="161"/>
      <c r="O488" s="161"/>
      <c r="P488" s="161"/>
      <c r="Q488" s="161"/>
      <c r="R488" s="161"/>
      <c r="S488" s="161"/>
      <c r="T488" s="161"/>
      <c r="U488" s="161"/>
    </row>
    <row r="489" spans="2:21">
      <c r="B489" s="161"/>
      <c r="C489" s="161"/>
      <c r="D489" s="161"/>
      <c r="E489" s="161"/>
      <c r="F489" s="161"/>
      <c r="G489" s="161"/>
      <c r="H489" s="161"/>
      <c r="I489" s="161"/>
      <c r="J489" s="161"/>
      <c r="K489" s="161"/>
      <c r="L489" s="161"/>
      <c r="N489" s="161"/>
      <c r="O489" s="161"/>
      <c r="P489" s="161"/>
      <c r="Q489" s="161"/>
      <c r="R489" s="161"/>
      <c r="S489" s="161"/>
      <c r="T489" s="161"/>
      <c r="U489" s="161"/>
    </row>
    <row r="490" spans="2:21">
      <c r="B490" s="161"/>
      <c r="C490" s="161"/>
      <c r="D490" s="161"/>
      <c r="E490" s="161"/>
      <c r="F490" s="161"/>
      <c r="G490" s="161"/>
      <c r="H490" s="161"/>
      <c r="I490" s="161"/>
      <c r="J490" s="161"/>
      <c r="K490" s="161"/>
      <c r="L490" s="161"/>
      <c r="N490" s="161"/>
      <c r="O490" s="161"/>
      <c r="P490" s="161"/>
      <c r="Q490" s="161"/>
      <c r="R490" s="161"/>
      <c r="S490" s="161"/>
      <c r="T490" s="161"/>
      <c r="U490" s="161"/>
    </row>
    <row r="491" spans="2:21">
      <c r="B491" s="161"/>
      <c r="C491" s="161"/>
      <c r="D491" s="161"/>
      <c r="E491" s="161"/>
      <c r="F491" s="161"/>
      <c r="G491" s="161"/>
      <c r="H491" s="161"/>
      <c r="I491" s="161"/>
      <c r="J491" s="161"/>
      <c r="K491" s="161"/>
      <c r="L491" s="161"/>
      <c r="N491" s="161"/>
      <c r="O491" s="161"/>
      <c r="P491" s="161"/>
      <c r="Q491" s="161"/>
      <c r="R491" s="161"/>
      <c r="S491" s="161"/>
      <c r="T491" s="161"/>
      <c r="U491" s="161"/>
    </row>
    <row r="492" spans="2:21">
      <c r="B492" s="161"/>
      <c r="C492" s="161"/>
      <c r="D492" s="161"/>
      <c r="E492" s="161"/>
      <c r="F492" s="161"/>
      <c r="G492" s="161"/>
      <c r="H492" s="161"/>
      <c r="I492" s="161"/>
      <c r="J492" s="161"/>
      <c r="K492" s="161"/>
      <c r="L492" s="161"/>
      <c r="N492" s="161"/>
      <c r="O492" s="161"/>
      <c r="P492" s="161"/>
      <c r="Q492" s="161"/>
      <c r="R492" s="161"/>
      <c r="S492" s="161"/>
      <c r="T492" s="161"/>
      <c r="U492" s="161"/>
    </row>
    <row r="493" spans="2:21">
      <c r="B493" s="161"/>
      <c r="C493" s="161"/>
      <c r="D493" s="161"/>
      <c r="E493" s="161"/>
      <c r="F493" s="161"/>
      <c r="G493" s="161"/>
      <c r="H493" s="161"/>
      <c r="I493" s="161"/>
      <c r="J493" s="161"/>
      <c r="K493" s="161"/>
      <c r="L493" s="161"/>
      <c r="N493" s="161"/>
      <c r="O493" s="161"/>
      <c r="P493" s="161"/>
      <c r="Q493" s="161"/>
      <c r="R493" s="161"/>
      <c r="S493" s="161"/>
      <c r="T493" s="161"/>
      <c r="U493" s="161"/>
    </row>
    <row r="494" spans="2:21">
      <c r="B494" s="161"/>
      <c r="C494" s="161"/>
      <c r="D494" s="161"/>
      <c r="E494" s="161"/>
      <c r="F494" s="161"/>
      <c r="G494" s="161"/>
      <c r="H494" s="161"/>
      <c r="I494" s="161"/>
      <c r="J494" s="161"/>
      <c r="K494" s="161"/>
      <c r="L494" s="161"/>
      <c r="N494" s="161"/>
      <c r="O494" s="161"/>
      <c r="P494" s="161"/>
      <c r="Q494" s="161"/>
      <c r="R494" s="161"/>
      <c r="S494" s="161"/>
      <c r="T494" s="161"/>
      <c r="U494" s="161"/>
    </row>
    <row r="495" spans="2:21">
      <c r="B495" s="161"/>
      <c r="C495" s="161"/>
      <c r="D495" s="161"/>
      <c r="E495" s="161"/>
      <c r="F495" s="161"/>
      <c r="G495" s="161"/>
      <c r="H495" s="161"/>
      <c r="I495" s="161"/>
      <c r="J495" s="161"/>
      <c r="K495" s="161"/>
      <c r="L495" s="161"/>
      <c r="N495" s="161"/>
      <c r="O495" s="161"/>
      <c r="P495" s="161"/>
      <c r="Q495" s="161"/>
      <c r="R495" s="161"/>
      <c r="S495" s="161"/>
      <c r="T495" s="161"/>
      <c r="U495" s="161"/>
    </row>
    <row r="496" spans="2:21">
      <c r="B496" s="161"/>
      <c r="C496" s="161"/>
      <c r="D496" s="161"/>
      <c r="E496" s="161"/>
      <c r="F496" s="161"/>
      <c r="G496" s="161"/>
      <c r="H496" s="161"/>
      <c r="I496" s="161"/>
      <c r="J496" s="161"/>
      <c r="K496" s="161"/>
      <c r="L496" s="161"/>
      <c r="N496" s="161"/>
      <c r="O496" s="161"/>
      <c r="P496" s="161"/>
      <c r="Q496" s="161"/>
      <c r="R496" s="161"/>
      <c r="S496" s="161"/>
      <c r="T496" s="161"/>
      <c r="U496" s="161"/>
    </row>
    <row r="497" spans="2:21">
      <c r="B497" s="161"/>
      <c r="C497" s="161"/>
      <c r="D497" s="161"/>
      <c r="E497" s="161"/>
      <c r="F497" s="161"/>
      <c r="G497" s="161"/>
      <c r="H497" s="161"/>
      <c r="I497" s="161"/>
      <c r="J497" s="161"/>
      <c r="K497" s="161"/>
      <c r="L497" s="161"/>
      <c r="N497" s="161"/>
      <c r="O497" s="161"/>
      <c r="P497" s="161"/>
      <c r="Q497" s="161"/>
      <c r="R497" s="161"/>
      <c r="S497" s="161"/>
      <c r="T497" s="161"/>
      <c r="U497" s="161"/>
    </row>
    <row r="498" spans="2:21">
      <c r="B498" s="161"/>
      <c r="C498" s="161"/>
      <c r="D498" s="161"/>
      <c r="E498" s="161"/>
      <c r="F498" s="161"/>
      <c r="G498" s="161"/>
      <c r="H498" s="161"/>
      <c r="I498" s="161"/>
      <c r="J498" s="161"/>
      <c r="K498" s="161"/>
      <c r="L498" s="161"/>
      <c r="N498" s="161"/>
      <c r="O498" s="161"/>
      <c r="P498" s="161"/>
      <c r="Q498" s="161"/>
      <c r="R498" s="161"/>
      <c r="S498" s="161"/>
      <c r="T498" s="161"/>
      <c r="U498" s="161"/>
    </row>
    <row r="499" spans="2:21">
      <c r="B499" s="161"/>
      <c r="C499" s="161"/>
      <c r="D499" s="161"/>
      <c r="E499" s="161"/>
      <c r="F499" s="161"/>
      <c r="G499" s="161"/>
      <c r="H499" s="161"/>
      <c r="I499" s="161"/>
      <c r="J499" s="161"/>
      <c r="K499" s="161"/>
      <c r="L499" s="161"/>
      <c r="N499" s="161"/>
      <c r="O499" s="161"/>
      <c r="P499" s="161"/>
      <c r="Q499" s="161"/>
      <c r="R499" s="161"/>
      <c r="S499" s="161"/>
      <c r="T499" s="161"/>
      <c r="U499" s="161"/>
    </row>
    <row r="500" spans="2:21">
      <c r="B500" s="161"/>
      <c r="C500" s="161"/>
      <c r="D500" s="161"/>
      <c r="E500" s="161"/>
      <c r="F500" s="161"/>
      <c r="G500" s="161"/>
      <c r="H500" s="161"/>
      <c r="I500" s="161"/>
      <c r="J500" s="161"/>
      <c r="K500" s="161"/>
      <c r="L500" s="161"/>
      <c r="N500" s="161"/>
      <c r="O500" s="161"/>
      <c r="P500" s="161"/>
      <c r="Q500" s="161"/>
      <c r="R500" s="161"/>
      <c r="S500" s="161"/>
      <c r="T500" s="161"/>
      <c r="U500" s="161"/>
    </row>
    <row r="501" spans="2:21">
      <c r="B501" s="161"/>
      <c r="C501" s="161"/>
      <c r="D501" s="161"/>
      <c r="E501" s="161"/>
      <c r="F501" s="161"/>
      <c r="G501" s="161"/>
      <c r="H501" s="161"/>
      <c r="I501" s="161"/>
      <c r="J501" s="161"/>
      <c r="K501" s="161"/>
      <c r="L501" s="161"/>
      <c r="N501" s="161"/>
      <c r="O501" s="161"/>
      <c r="P501" s="161"/>
      <c r="Q501" s="161"/>
      <c r="R501" s="161"/>
      <c r="S501" s="161"/>
      <c r="T501" s="161"/>
      <c r="U501" s="161"/>
    </row>
    <row r="502" spans="2:21">
      <c r="B502" s="161"/>
      <c r="C502" s="161"/>
      <c r="D502" s="161"/>
      <c r="E502" s="161"/>
      <c r="F502" s="161"/>
      <c r="G502" s="161"/>
      <c r="H502" s="161"/>
      <c r="I502" s="161"/>
      <c r="J502" s="161"/>
      <c r="K502" s="161"/>
      <c r="L502" s="161"/>
      <c r="N502" s="161"/>
      <c r="O502" s="161"/>
      <c r="P502" s="161"/>
      <c r="Q502" s="161"/>
      <c r="R502" s="161"/>
      <c r="S502" s="161"/>
      <c r="T502" s="161"/>
      <c r="U502" s="161"/>
    </row>
    <row r="503" spans="2:21">
      <c r="B503" s="161"/>
      <c r="C503" s="161"/>
      <c r="D503" s="161"/>
      <c r="E503" s="161"/>
      <c r="F503" s="161"/>
      <c r="G503" s="161"/>
      <c r="H503" s="161"/>
      <c r="I503" s="161"/>
      <c r="J503" s="161"/>
      <c r="K503" s="161"/>
      <c r="L503" s="161"/>
      <c r="N503" s="161"/>
      <c r="O503" s="161"/>
      <c r="P503" s="161"/>
      <c r="Q503" s="161"/>
      <c r="R503" s="161"/>
      <c r="S503" s="161"/>
      <c r="T503" s="161"/>
      <c r="U503" s="161"/>
    </row>
    <row r="504" spans="2:21">
      <c r="B504" s="161"/>
      <c r="C504" s="161"/>
      <c r="D504" s="161"/>
      <c r="E504" s="161"/>
      <c r="F504" s="161"/>
      <c r="G504" s="161"/>
      <c r="H504" s="161"/>
      <c r="I504" s="161"/>
      <c r="J504" s="161"/>
      <c r="K504" s="161"/>
      <c r="L504" s="161"/>
      <c r="N504" s="161"/>
      <c r="O504" s="161"/>
      <c r="P504" s="161"/>
      <c r="Q504" s="161"/>
      <c r="R504" s="161"/>
      <c r="S504" s="161"/>
      <c r="T504" s="161"/>
      <c r="U504" s="161"/>
    </row>
    <row r="505" spans="2:21">
      <c r="B505" s="161"/>
      <c r="C505" s="161"/>
      <c r="D505" s="161"/>
      <c r="E505" s="161"/>
      <c r="F505" s="161"/>
      <c r="G505" s="161"/>
      <c r="H505" s="161"/>
      <c r="I505" s="161"/>
      <c r="J505" s="161"/>
      <c r="K505" s="161"/>
      <c r="L505" s="161"/>
      <c r="N505" s="161"/>
      <c r="O505" s="161"/>
      <c r="P505" s="161"/>
      <c r="Q505" s="161"/>
      <c r="R505" s="161"/>
      <c r="S505" s="161"/>
      <c r="T505" s="161"/>
      <c r="U505" s="161"/>
    </row>
    <row r="506" spans="2:21">
      <c r="B506" s="161"/>
      <c r="C506" s="161"/>
      <c r="D506" s="161"/>
      <c r="E506" s="161"/>
      <c r="F506" s="161"/>
      <c r="G506" s="161"/>
      <c r="H506" s="161"/>
      <c r="I506" s="161"/>
      <c r="J506" s="161"/>
      <c r="K506" s="161"/>
      <c r="L506" s="161"/>
      <c r="N506" s="161"/>
      <c r="O506" s="161"/>
      <c r="P506" s="161"/>
      <c r="Q506" s="161"/>
      <c r="R506" s="161"/>
      <c r="S506" s="161"/>
      <c r="T506" s="161"/>
      <c r="U506" s="161"/>
    </row>
    <row r="507" spans="2:21">
      <c r="B507" s="161"/>
      <c r="C507" s="161"/>
      <c r="D507" s="161"/>
      <c r="E507" s="161"/>
      <c r="F507" s="161"/>
      <c r="G507" s="161"/>
      <c r="H507" s="161"/>
      <c r="I507" s="161"/>
      <c r="J507" s="161"/>
      <c r="K507" s="161"/>
      <c r="L507" s="161"/>
      <c r="N507" s="161"/>
      <c r="O507" s="161"/>
      <c r="P507" s="161"/>
      <c r="Q507" s="161"/>
      <c r="R507" s="161"/>
      <c r="S507" s="161"/>
      <c r="T507" s="161"/>
      <c r="U507" s="161"/>
    </row>
    <row r="508" spans="2:21">
      <c r="B508" s="161"/>
      <c r="C508" s="161"/>
      <c r="D508" s="161"/>
      <c r="E508" s="161"/>
      <c r="F508" s="161"/>
      <c r="G508" s="161"/>
      <c r="H508" s="161"/>
      <c r="I508" s="161"/>
      <c r="J508" s="161"/>
      <c r="K508" s="161"/>
      <c r="L508" s="161"/>
      <c r="N508" s="161"/>
      <c r="O508" s="161"/>
      <c r="P508" s="161"/>
      <c r="Q508" s="161"/>
      <c r="R508" s="161"/>
      <c r="S508" s="161"/>
      <c r="T508" s="161"/>
      <c r="U508" s="161"/>
    </row>
    <row r="509" spans="2:21">
      <c r="B509" s="161"/>
      <c r="C509" s="161"/>
      <c r="D509" s="161"/>
      <c r="E509" s="161"/>
      <c r="F509" s="161"/>
      <c r="G509" s="161"/>
      <c r="H509" s="161"/>
      <c r="I509" s="161"/>
      <c r="J509" s="161"/>
      <c r="K509" s="161"/>
      <c r="L509" s="161"/>
      <c r="N509" s="161"/>
      <c r="O509" s="161"/>
      <c r="P509" s="161"/>
      <c r="Q509" s="161"/>
      <c r="R509" s="161"/>
      <c r="S509" s="161"/>
      <c r="T509" s="161"/>
      <c r="U509" s="161"/>
    </row>
    <row r="510" spans="2:21">
      <c r="B510" s="161"/>
      <c r="C510" s="161"/>
      <c r="D510" s="161"/>
      <c r="E510" s="161"/>
      <c r="F510" s="161"/>
      <c r="G510" s="161"/>
      <c r="H510" s="161"/>
      <c r="I510" s="161"/>
      <c r="J510" s="161"/>
      <c r="K510" s="161"/>
      <c r="L510" s="161"/>
      <c r="N510" s="161"/>
      <c r="O510" s="161"/>
      <c r="P510" s="161"/>
      <c r="Q510" s="161"/>
      <c r="R510" s="161"/>
      <c r="S510" s="161"/>
      <c r="T510" s="161"/>
      <c r="U510" s="161"/>
    </row>
    <row r="511" spans="2:21">
      <c r="B511" s="161"/>
      <c r="C511" s="161"/>
      <c r="D511" s="161"/>
      <c r="E511" s="161"/>
      <c r="F511" s="161"/>
      <c r="G511" s="161"/>
      <c r="H511" s="161"/>
      <c r="I511" s="161"/>
      <c r="J511" s="161"/>
      <c r="K511" s="161"/>
      <c r="L511" s="161"/>
      <c r="N511" s="161"/>
      <c r="O511" s="161"/>
      <c r="P511" s="161"/>
      <c r="Q511" s="161"/>
      <c r="R511" s="161"/>
      <c r="S511" s="161"/>
      <c r="T511" s="161"/>
      <c r="U511" s="161"/>
    </row>
    <row r="512" spans="2:21">
      <c r="B512" s="161"/>
      <c r="C512" s="161"/>
      <c r="D512" s="161"/>
      <c r="E512" s="161"/>
      <c r="F512" s="161"/>
      <c r="G512" s="161"/>
      <c r="H512" s="161"/>
      <c r="I512" s="161"/>
      <c r="J512" s="161"/>
      <c r="K512" s="161"/>
      <c r="L512" s="161"/>
      <c r="N512" s="161"/>
      <c r="O512" s="161"/>
      <c r="P512" s="161"/>
      <c r="Q512" s="161"/>
      <c r="R512" s="161"/>
      <c r="S512" s="161"/>
      <c r="T512" s="161"/>
      <c r="U512" s="161"/>
    </row>
    <row r="513" spans="2:21">
      <c r="B513" s="161"/>
      <c r="C513" s="161"/>
      <c r="D513" s="161"/>
      <c r="E513" s="161"/>
      <c r="F513" s="161"/>
      <c r="G513" s="161"/>
      <c r="H513" s="161"/>
      <c r="I513" s="161"/>
      <c r="J513" s="161"/>
      <c r="K513" s="161"/>
      <c r="L513" s="161"/>
      <c r="N513" s="161"/>
      <c r="O513" s="161"/>
      <c r="P513" s="161"/>
      <c r="Q513" s="161"/>
      <c r="R513" s="161"/>
      <c r="S513" s="161"/>
      <c r="T513" s="161"/>
      <c r="U513" s="161"/>
    </row>
    <row r="514" spans="2:21">
      <c r="B514" s="161"/>
      <c r="C514" s="161"/>
      <c r="D514" s="161"/>
      <c r="E514" s="161"/>
      <c r="F514" s="161"/>
      <c r="G514" s="161"/>
      <c r="H514" s="161"/>
      <c r="I514" s="161"/>
      <c r="J514" s="161"/>
      <c r="K514" s="161"/>
      <c r="L514" s="161"/>
      <c r="N514" s="161"/>
      <c r="O514" s="161"/>
      <c r="P514" s="161"/>
      <c r="Q514" s="161"/>
      <c r="R514" s="161"/>
      <c r="S514" s="161"/>
      <c r="T514" s="161"/>
      <c r="U514" s="161"/>
    </row>
    <row r="515" spans="2:21">
      <c r="B515" s="161"/>
      <c r="C515" s="161"/>
      <c r="D515" s="161"/>
      <c r="E515" s="161"/>
      <c r="F515" s="161"/>
      <c r="G515" s="161"/>
      <c r="H515" s="161"/>
      <c r="I515" s="161"/>
      <c r="J515" s="161"/>
      <c r="K515" s="161"/>
      <c r="L515" s="161"/>
      <c r="N515" s="161"/>
      <c r="O515" s="161"/>
      <c r="P515" s="161"/>
      <c r="Q515" s="161"/>
      <c r="R515" s="161"/>
      <c r="S515" s="161"/>
      <c r="T515" s="161"/>
      <c r="U515" s="161"/>
    </row>
    <row r="516" spans="2:21">
      <c r="B516" s="161"/>
      <c r="C516" s="161"/>
      <c r="D516" s="161"/>
      <c r="E516" s="161"/>
      <c r="F516" s="161"/>
      <c r="G516" s="161"/>
      <c r="H516" s="161"/>
      <c r="I516" s="161"/>
      <c r="J516" s="161"/>
      <c r="K516" s="161"/>
      <c r="L516" s="161"/>
      <c r="N516" s="161"/>
      <c r="O516" s="161"/>
      <c r="P516" s="161"/>
      <c r="Q516" s="161"/>
      <c r="R516" s="161"/>
      <c r="S516" s="161"/>
      <c r="T516" s="161"/>
      <c r="U516" s="161"/>
    </row>
    <row r="517" spans="2:21">
      <c r="B517" s="161"/>
      <c r="C517" s="161"/>
      <c r="D517" s="161"/>
      <c r="E517" s="161"/>
      <c r="F517" s="161"/>
      <c r="G517" s="161"/>
      <c r="H517" s="161"/>
      <c r="I517" s="161"/>
      <c r="J517" s="161"/>
      <c r="K517" s="161"/>
      <c r="L517" s="161"/>
      <c r="N517" s="161"/>
      <c r="O517" s="161"/>
      <c r="P517" s="161"/>
      <c r="Q517" s="161"/>
      <c r="R517" s="161"/>
      <c r="S517" s="161"/>
      <c r="T517" s="161"/>
      <c r="U517" s="161"/>
    </row>
    <row r="518" spans="2:21">
      <c r="B518" s="161"/>
      <c r="C518" s="161"/>
      <c r="D518" s="161"/>
      <c r="E518" s="161"/>
      <c r="F518" s="161"/>
      <c r="G518" s="161"/>
      <c r="H518" s="161"/>
      <c r="I518" s="161"/>
      <c r="J518" s="161"/>
      <c r="K518" s="161"/>
      <c r="L518" s="161"/>
      <c r="N518" s="161"/>
      <c r="O518" s="161"/>
      <c r="P518" s="161"/>
      <c r="Q518" s="161"/>
      <c r="R518" s="161"/>
      <c r="S518" s="161"/>
      <c r="T518" s="161"/>
      <c r="U518" s="161"/>
    </row>
    <row r="519" spans="2:21">
      <c r="B519" s="161"/>
      <c r="C519" s="161"/>
      <c r="D519" s="161"/>
      <c r="E519" s="161"/>
      <c r="F519" s="161"/>
      <c r="G519" s="161"/>
      <c r="H519" s="161"/>
      <c r="I519" s="161"/>
      <c r="J519" s="161"/>
      <c r="K519" s="161"/>
      <c r="L519" s="161"/>
      <c r="N519" s="161"/>
      <c r="O519" s="161"/>
      <c r="P519" s="161"/>
      <c r="Q519" s="161"/>
      <c r="R519" s="161"/>
      <c r="S519" s="161"/>
      <c r="T519" s="161"/>
      <c r="U519" s="161"/>
    </row>
    <row r="520" spans="2:21">
      <c r="B520" s="161"/>
      <c r="C520" s="161"/>
      <c r="D520" s="161"/>
      <c r="E520" s="161"/>
      <c r="F520" s="161"/>
      <c r="G520" s="161"/>
      <c r="H520" s="161"/>
      <c r="I520" s="161"/>
      <c r="J520" s="161"/>
      <c r="K520" s="161"/>
      <c r="L520" s="161"/>
      <c r="N520" s="161"/>
      <c r="O520" s="161"/>
      <c r="P520" s="161"/>
      <c r="Q520" s="161"/>
      <c r="R520" s="161"/>
      <c r="S520" s="161"/>
      <c r="T520" s="161"/>
      <c r="U520" s="161"/>
    </row>
    <row r="521" spans="2:21">
      <c r="B521" s="161"/>
      <c r="C521" s="161"/>
      <c r="D521" s="161"/>
      <c r="E521" s="161"/>
      <c r="F521" s="161"/>
      <c r="G521" s="161"/>
      <c r="H521" s="161"/>
      <c r="I521" s="161"/>
      <c r="J521" s="161"/>
      <c r="K521" s="161"/>
      <c r="L521" s="161"/>
      <c r="N521" s="161"/>
      <c r="O521" s="161"/>
      <c r="P521" s="161"/>
      <c r="Q521" s="161"/>
      <c r="R521" s="161"/>
      <c r="S521" s="161"/>
      <c r="T521" s="161"/>
      <c r="U521" s="161"/>
    </row>
    <row r="522" spans="2:21">
      <c r="B522" s="161"/>
      <c r="C522" s="161"/>
      <c r="D522" s="161"/>
      <c r="E522" s="161"/>
      <c r="F522" s="161"/>
      <c r="G522" s="161"/>
      <c r="H522" s="161"/>
      <c r="I522" s="161"/>
      <c r="J522" s="161"/>
      <c r="K522" s="161"/>
      <c r="L522" s="161"/>
      <c r="N522" s="161"/>
      <c r="O522" s="161"/>
      <c r="P522" s="161"/>
      <c r="Q522" s="161"/>
      <c r="R522" s="161"/>
      <c r="S522" s="161"/>
      <c r="T522" s="161"/>
      <c r="U522" s="161"/>
    </row>
    <row r="523" spans="2:21">
      <c r="B523" s="161"/>
      <c r="C523" s="161"/>
      <c r="D523" s="161"/>
      <c r="E523" s="161"/>
      <c r="F523" s="161"/>
      <c r="G523" s="161"/>
      <c r="H523" s="161"/>
      <c r="I523" s="161"/>
      <c r="J523" s="161"/>
      <c r="K523" s="161"/>
      <c r="L523" s="161"/>
      <c r="N523" s="161"/>
      <c r="O523" s="161"/>
      <c r="P523" s="161"/>
      <c r="Q523" s="161"/>
      <c r="R523" s="161"/>
      <c r="S523" s="161"/>
      <c r="T523" s="161"/>
      <c r="U523" s="161"/>
    </row>
    <row r="524" spans="2:21">
      <c r="B524" s="161"/>
      <c r="C524" s="161"/>
      <c r="D524" s="161"/>
      <c r="E524" s="161"/>
      <c r="F524" s="161"/>
      <c r="G524" s="161"/>
      <c r="H524" s="161"/>
      <c r="I524" s="161"/>
      <c r="J524" s="161"/>
      <c r="K524" s="161"/>
      <c r="L524" s="161"/>
      <c r="N524" s="161"/>
      <c r="O524" s="161"/>
      <c r="P524" s="161"/>
      <c r="Q524" s="161"/>
      <c r="R524" s="161"/>
      <c r="S524" s="161"/>
      <c r="T524" s="161"/>
      <c r="U524" s="161"/>
    </row>
    <row r="525" spans="2:21">
      <c r="B525" s="161"/>
      <c r="C525" s="161"/>
      <c r="D525" s="161"/>
      <c r="E525" s="161"/>
      <c r="F525" s="161"/>
      <c r="G525" s="161"/>
      <c r="H525" s="161"/>
      <c r="I525" s="161"/>
      <c r="J525" s="161"/>
      <c r="K525" s="161"/>
      <c r="L525" s="161"/>
      <c r="N525" s="161"/>
      <c r="O525" s="161"/>
      <c r="P525" s="161"/>
      <c r="Q525" s="161"/>
      <c r="R525" s="161"/>
      <c r="S525" s="161"/>
      <c r="T525" s="161"/>
      <c r="U525" s="161"/>
    </row>
    <row r="526" spans="2:21">
      <c r="B526" s="161"/>
      <c r="C526" s="161"/>
      <c r="D526" s="161"/>
      <c r="E526" s="161"/>
      <c r="F526" s="161"/>
      <c r="G526" s="161"/>
      <c r="H526" s="161"/>
      <c r="I526" s="161"/>
      <c r="J526" s="161"/>
      <c r="K526" s="161"/>
      <c r="L526" s="161"/>
      <c r="N526" s="161"/>
      <c r="O526" s="161"/>
      <c r="P526" s="161"/>
      <c r="Q526" s="161"/>
      <c r="R526" s="161"/>
      <c r="S526" s="161"/>
      <c r="T526" s="161"/>
      <c r="U526" s="161"/>
    </row>
    <row r="527" spans="2:21">
      <c r="B527" s="161"/>
      <c r="C527" s="161"/>
      <c r="D527" s="161"/>
      <c r="E527" s="161"/>
      <c r="F527" s="161"/>
      <c r="G527" s="161"/>
      <c r="H527" s="161"/>
      <c r="I527" s="161"/>
      <c r="J527" s="161"/>
      <c r="K527" s="161"/>
      <c r="L527" s="161"/>
      <c r="N527" s="161"/>
      <c r="O527" s="161"/>
      <c r="P527" s="161"/>
      <c r="Q527" s="161"/>
      <c r="R527" s="161"/>
      <c r="S527" s="161"/>
      <c r="T527" s="161"/>
      <c r="U527" s="161"/>
    </row>
    <row r="528" spans="2:21">
      <c r="B528" s="161"/>
      <c r="C528" s="161"/>
      <c r="D528" s="161"/>
      <c r="E528" s="161"/>
      <c r="F528" s="161"/>
      <c r="G528" s="161"/>
      <c r="H528" s="161"/>
      <c r="I528" s="161"/>
      <c r="J528" s="161"/>
      <c r="K528" s="161"/>
      <c r="L528" s="161"/>
      <c r="N528" s="161"/>
      <c r="O528" s="161"/>
      <c r="P528" s="161"/>
      <c r="Q528" s="161"/>
      <c r="R528" s="161"/>
      <c r="S528" s="161"/>
      <c r="T528" s="161"/>
      <c r="U528" s="161"/>
    </row>
    <row r="529" spans="2:21">
      <c r="B529" s="161"/>
      <c r="C529" s="161"/>
      <c r="D529" s="161"/>
      <c r="E529" s="161"/>
      <c r="F529" s="161"/>
      <c r="G529" s="161"/>
      <c r="H529" s="161"/>
      <c r="I529" s="161"/>
      <c r="J529" s="161"/>
      <c r="K529" s="161"/>
      <c r="L529" s="161"/>
      <c r="N529" s="161"/>
      <c r="O529" s="161"/>
      <c r="P529" s="161"/>
      <c r="Q529" s="161"/>
      <c r="R529" s="161"/>
      <c r="S529" s="161"/>
      <c r="T529" s="161"/>
      <c r="U529" s="161"/>
    </row>
    <row r="530" spans="2:21">
      <c r="B530" s="161"/>
      <c r="C530" s="161"/>
      <c r="D530" s="161"/>
      <c r="E530" s="161"/>
      <c r="F530" s="161"/>
      <c r="G530" s="161"/>
      <c r="H530" s="161"/>
      <c r="I530" s="161"/>
      <c r="J530" s="161"/>
      <c r="K530" s="161"/>
      <c r="L530" s="161"/>
      <c r="N530" s="161"/>
      <c r="O530" s="161"/>
      <c r="P530" s="161"/>
      <c r="Q530" s="161"/>
      <c r="R530" s="161"/>
      <c r="S530" s="161"/>
      <c r="T530" s="161"/>
      <c r="U530" s="161"/>
    </row>
    <row r="531" spans="2:21">
      <c r="B531" s="161"/>
      <c r="C531" s="161"/>
      <c r="D531" s="161"/>
      <c r="E531" s="161"/>
      <c r="F531" s="161"/>
      <c r="G531" s="161"/>
      <c r="H531" s="161"/>
      <c r="I531" s="161"/>
      <c r="J531" s="161"/>
      <c r="K531" s="161"/>
      <c r="L531" s="161"/>
      <c r="N531" s="161"/>
      <c r="O531" s="161"/>
      <c r="P531" s="161"/>
      <c r="Q531" s="161"/>
      <c r="R531" s="161"/>
      <c r="S531" s="161"/>
      <c r="T531" s="161"/>
      <c r="U531" s="161"/>
    </row>
    <row r="532" spans="2:21">
      <c r="B532" s="161"/>
      <c r="C532" s="161"/>
      <c r="D532" s="161"/>
      <c r="E532" s="161"/>
      <c r="F532" s="161"/>
      <c r="G532" s="161"/>
      <c r="H532" s="161"/>
      <c r="I532" s="161"/>
      <c r="J532" s="161"/>
      <c r="K532" s="161"/>
      <c r="L532" s="161"/>
      <c r="N532" s="161"/>
      <c r="O532" s="161"/>
      <c r="P532" s="161"/>
      <c r="Q532" s="161"/>
      <c r="R532" s="161"/>
      <c r="S532" s="161"/>
      <c r="T532" s="161"/>
      <c r="U532" s="161"/>
    </row>
    <row r="533" spans="2:21">
      <c r="B533" s="161"/>
      <c r="C533" s="161"/>
      <c r="D533" s="161"/>
      <c r="E533" s="161"/>
      <c r="F533" s="161"/>
      <c r="G533" s="161"/>
      <c r="H533" s="161"/>
      <c r="I533" s="161"/>
      <c r="J533" s="161"/>
      <c r="K533" s="161"/>
      <c r="L533" s="161"/>
      <c r="N533" s="161"/>
      <c r="O533" s="161"/>
      <c r="P533" s="161"/>
      <c r="Q533" s="161"/>
      <c r="R533" s="161"/>
      <c r="S533" s="161"/>
      <c r="T533" s="161"/>
      <c r="U533" s="161"/>
    </row>
    <row r="534" spans="2:21">
      <c r="B534" s="161"/>
      <c r="C534" s="161"/>
      <c r="D534" s="161"/>
      <c r="E534" s="161"/>
      <c r="F534" s="161"/>
      <c r="G534" s="161"/>
      <c r="H534" s="161"/>
      <c r="I534" s="161"/>
      <c r="J534" s="161"/>
      <c r="K534" s="161"/>
      <c r="L534" s="161"/>
      <c r="N534" s="161"/>
      <c r="O534" s="161"/>
      <c r="P534" s="161"/>
      <c r="Q534" s="161"/>
      <c r="R534" s="161"/>
      <c r="S534" s="161"/>
      <c r="T534" s="161"/>
      <c r="U534" s="161"/>
    </row>
    <row r="535" spans="2:21">
      <c r="B535" s="161"/>
      <c r="C535" s="161"/>
      <c r="D535" s="161"/>
      <c r="E535" s="161"/>
      <c r="F535" s="161"/>
      <c r="G535" s="161"/>
      <c r="H535" s="161"/>
      <c r="I535" s="161"/>
      <c r="J535" s="161"/>
      <c r="K535" s="161"/>
      <c r="L535" s="161"/>
      <c r="N535" s="161"/>
      <c r="O535" s="161"/>
      <c r="P535" s="161"/>
      <c r="Q535" s="161"/>
      <c r="R535" s="161"/>
      <c r="S535" s="161"/>
      <c r="T535" s="161"/>
      <c r="U535" s="161"/>
    </row>
    <row r="536" spans="2:21">
      <c r="B536" s="161"/>
      <c r="C536" s="161"/>
      <c r="D536" s="161"/>
      <c r="E536" s="161"/>
      <c r="F536" s="161"/>
      <c r="G536" s="161"/>
      <c r="H536" s="161"/>
      <c r="I536" s="161"/>
      <c r="J536" s="161"/>
      <c r="K536" s="161"/>
      <c r="L536" s="161"/>
      <c r="N536" s="161"/>
      <c r="O536" s="161"/>
      <c r="P536" s="161"/>
      <c r="Q536" s="161"/>
      <c r="R536" s="161"/>
      <c r="S536" s="161"/>
      <c r="T536" s="161"/>
      <c r="U536" s="161"/>
    </row>
    <row r="537" spans="2:21">
      <c r="B537" s="161"/>
      <c r="C537" s="161"/>
      <c r="D537" s="161"/>
      <c r="E537" s="161"/>
      <c r="F537" s="161"/>
      <c r="G537" s="161"/>
      <c r="H537" s="161"/>
      <c r="I537" s="161"/>
      <c r="J537" s="161"/>
      <c r="K537" s="161"/>
      <c r="L537" s="161"/>
      <c r="N537" s="161"/>
      <c r="O537" s="161"/>
      <c r="P537" s="161"/>
      <c r="Q537" s="161"/>
      <c r="R537" s="161"/>
      <c r="S537" s="161"/>
      <c r="T537" s="161"/>
      <c r="U537" s="161"/>
    </row>
    <row r="538" spans="2:21">
      <c r="B538" s="161"/>
      <c r="C538" s="161"/>
      <c r="D538" s="161"/>
      <c r="E538" s="161"/>
      <c r="F538" s="161"/>
      <c r="G538" s="161"/>
      <c r="H538" s="161"/>
      <c r="I538" s="161"/>
      <c r="J538" s="161"/>
      <c r="K538" s="161"/>
      <c r="L538" s="161"/>
      <c r="N538" s="161"/>
      <c r="O538" s="161"/>
      <c r="P538" s="161"/>
      <c r="Q538" s="161"/>
      <c r="R538" s="161"/>
      <c r="S538" s="161"/>
      <c r="T538" s="161"/>
      <c r="U538" s="161"/>
    </row>
    <row r="539" spans="2:21">
      <c r="B539" s="161"/>
      <c r="C539" s="161"/>
      <c r="D539" s="161"/>
      <c r="E539" s="161"/>
      <c r="F539" s="161"/>
      <c r="G539" s="161"/>
      <c r="H539" s="161"/>
      <c r="I539" s="161"/>
      <c r="J539" s="161"/>
      <c r="K539" s="161"/>
      <c r="L539" s="161"/>
      <c r="N539" s="161"/>
      <c r="O539" s="161"/>
      <c r="P539" s="161"/>
      <c r="Q539" s="161"/>
      <c r="R539" s="161"/>
      <c r="S539" s="161"/>
      <c r="T539" s="161"/>
      <c r="U539" s="161"/>
    </row>
    <row r="540" spans="2:21">
      <c r="B540" s="161"/>
      <c r="C540" s="161"/>
      <c r="D540" s="161"/>
      <c r="E540" s="161"/>
      <c r="F540" s="161"/>
      <c r="G540" s="161"/>
      <c r="H540" s="161"/>
      <c r="I540" s="161"/>
      <c r="J540" s="161"/>
      <c r="K540" s="161"/>
      <c r="L540" s="161"/>
      <c r="N540" s="161"/>
      <c r="O540" s="161"/>
      <c r="P540" s="161"/>
      <c r="Q540" s="161"/>
      <c r="R540" s="161"/>
      <c r="S540" s="161"/>
      <c r="T540" s="161"/>
      <c r="U540" s="161"/>
    </row>
    <row r="541" spans="2:21">
      <c r="B541" s="161"/>
      <c r="C541" s="161"/>
      <c r="D541" s="161"/>
      <c r="E541" s="161"/>
      <c r="F541" s="161"/>
      <c r="G541" s="161"/>
      <c r="H541" s="161"/>
      <c r="I541" s="161"/>
      <c r="J541" s="161"/>
      <c r="K541" s="161"/>
      <c r="L541" s="161"/>
      <c r="N541" s="161"/>
      <c r="O541" s="161"/>
      <c r="P541" s="161"/>
      <c r="Q541" s="161"/>
      <c r="R541" s="161"/>
      <c r="S541" s="161"/>
      <c r="T541" s="161"/>
      <c r="U541" s="161"/>
    </row>
    <row r="542" spans="2:21">
      <c r="B542" s="161"/>
      <c r="C542" s="161"/>
      <c r="D542" s="161"/>
      <c r="E542" s="161"/>
      <c r="F542" s="161"/>
      <c r="G542" s="161"/>
      <c r="H542" s="161"/>
      <c r="I542" s="161"/>
      <c r="J542" s="161"/>
      <c r="K542" s="161"/>
      <c r="L542" s="161"/>
      <c r="N542" s="161"/>
      <c r="O542" s="161"/>
      <c r="P542" s="161"/>
      <c r="Q542" s="161"/>
      <c r="R542" s="161"/>
      <c r="S542" s="161"/>
      <c r="T542" s="161"/>
      <c r="U542" s="161"/>
    </row>
    <row r="543" spans="2:21">
      <c r="B543" s="161"/>
      <c r="C543" s="161"/>
      <c r="D543" s="161"/>
      <c r="E543" s="161"/>
      <c r="F543" s="161"/>
      <c r="G543" s="161"/>
      <c r="H543" s="161"/>
      <c r="I543" s="161"/>
      <c r="J543" s="161"/>
      <c r="K543" s="161"/>
      <c r="L543" s="161"/>
      <c r="N543" s="161"/>
      <c r="O543" s="161"/>
      <c r="P543" s="161"/>
      <c r="Q543" s="161"/>
      <c r="R543" s="161"/>
      <c r="S543" s="161"/>
      <c r="T543" s="161"/>
      <c r="U543" s="161"/>
    </row>
    <row r="544" spans="2:21">
      <c r="B544" s="161"/>
      <c r="C544" s="161"/>
      <c r="D544" s="161"/>
      <c r="E544" s="161"/>
      <c r="F544" s="161"/>
      <c r="G544" s="161"/>
      <c r="H544" s="161"/>
      <c r="I544" s="161"/>
      <c r="J544" s="161"/>
      <c r="K544" s="161"/>
      <c r="L544" s="161"/>
      <c r="N544" s="161"/>
      <c r="O544" s="161"/>
      <c r="P544" s="161"/>
      <c r="Q544" s="161"/>
      <c r="R544" s="161"/>
      <c r="S544" s="161"/>
      <c r="T544" s="161"/>
      <c r="U544" s="161"/>
    </row>
    <row r="545" spans="2:21">
      <c r="B545" s="161"/>
      <c r="C545" s="161"/>
      <c r="D545" s="161"/>
      <c r="E545" s="161"/>
      <c r="F545" s="161"/>
      <c r="G545" s="161"/>
      <c r="H545" s="161"/>
      <c r="I545" s="161"/>
      <c r="J545" s="161"/>
      <c r="K545" s="161"/>
      <c r="L545" s="161"/>
      <c r="N545" s="161"/>
      <c r="O545" s="161"/>
      <c r="P545" s="161"/>
      <c r="Q545" s="161"/>
      <c r="R545" s="161"/>
      <c r="S545" s="161"/>
      <c r="T545" s="161"/>
      <c r="U545" s="161"/>
    </row>
    <row r="546" spans="2:21">
      <c r="B546" s="161"/>
      <c r="C546" s="161"/>
      <c r="D546" s="161"/>
      <c r="E546" s="161"/>
      <c r="F546" s="161"/>
      <c r="G546" s="161"/>
      <c r="H546" s="161"/>
      <c r="I546" s="161"/>
      <c r="J546" s="161"/>
      <c r="K546" s="161"/>
      <c r="L546" s="161"/>
      <c r="N546" s="161"/>
      <c r="O546" s="161"/>
      <c r="P546" s="161"/>
      <c r="Q546" s="161"/>
      <c r="R546" s="161"/>
      <c r="S546" s="161"/>
      <c r="T546" s="161"/>
      <c r="U546" s="161"/>
    </row>
    <row r="547" spans="2:21">
      <c r="B547" s="161"/>
      <c r="C547" s="161"/>
      <c r="D547" s="161"/>
      <c r="E547" s="161"/>
      <c r="F547" s="161"/>
      <c r="G547" s="161"/>
      <c r="H547" s="161"/>
      <c r="I547" s="161"/>
      <c r="J547" s="161"/>
      <c r="K547" s="161"/>
      <c r="L547" s="161"/>
      <c r="N547" s="161"/>
      <c r="O547" s="161"/>
      <c r="P547" s="161"/>
      <c r="Q547" s="161"/>
      <c r="R547" s="161"/>
      <c r="S547" s="161"/>
      <c r="T547" s="161"/>
      <c r="U547" s="161"/>
    </row>
    <row r="548" spans="2:21">
      <c r="B548" s="161"/>
      <c r="C548" s="161"/>
      <c r="D548" s="161"/>
      <c r="E548" s="161"/>
      <c r="F548" s="161"/>
      <c r="G548" s="161"/>
      <c r="H548" s="161"/>
      <c r="I548" s="161"/>
      <c r="J548" s="161"/>
      <c r="K548" s="161"/>
      <c r="L548" s="161"/>
      <c r="N548" s="161"/>
      <c r="O548" s="161"/>
      <c r="P548" s="161"/>
      <c r="Q548" s="161"/>
      <c r="R548" s="161"/>
      <c r="S548" s="161"/>
      <c r="T548" s="161"/>
      <c r="U548" s="161"/>
    </row>
    <row r="549" spans="2:21">
      <c r="B549" s="161"/>
      <c r="C549" s="161"/>
      <c r="D549" s="161"/>
      <c r="E549" s="161"/>
      <c r="F549" s="161"/>
      <c r="G549" s="161"/>
      <c r="H549" s="161"/>
      <c r="I549" s="161"/>
      <c r="J549" s="161"/>
      <c r="K549" s="161"/>
      <c r="L549" s="161"/>
      <c r="N549" s="161"/>
      <c r="O549" s="161"/>
      <c r="P549" s="161"/>
      <c r="Q549" s="161"/>
      <c r="R549" s="161"/>
      <c r="S549" s="161"/>
      <c r="T549" s="161"/>
      <c r="U549" s="161"/>
    </row>
    <row r="550" spans="2:21">
      <c r="B550" s="161"/>
      <c r="C550" s="161"/>
      <c r="D550" s="161"/>
      <c r="E550" s="161"/>
      <c r="F550" s="161"/>
      <c r="G550" s="161"/>
      <c r="H550" s="161"/>
      <c r="I550" s="161"/>
      <c r="J550" s="161"/>
      <c r="K550" s="161"/>
      <c r="L550" s="161"/>
      <c r="N550" s="161"/>
      <c r="O550" s="161"/>
      <c r="P550" s="161"/>
      <c r="Q550" s="161"/>
      <c r="R550" s="161"/>
      <c r="S550" s="161"/>
      <c r="T550" s="161"/>
      <c r="U550" s="161"/>
    </row>
    <row r="551" spans="2:21">
      <c r="B551" s="161"/>
      <c r="C551" s="161"/>
      <c r="D551" s="161"/>
      <c r="E551" s="161"/>
      <c r="F551" s="161"/>
      <c r="G551" s="161"/>
      <c r="H551" s="161"/>
      <c r="I551" s="161"/>
      <c r="J551" s="161"/>
      <c r="K551" s="161"/>
      <c r="L551" s="161"/>
      <c r="N551" s="161"/>
      <c r="O551" s="161"/>
      <c r="P551" s="161"/>
      <c r="Q551" s="161"/>
      <c r="R551" s="161"/>
      <c r="S551" s="161"/>
      <c r="T551" s="161"/>
      <c r="U551" s="161"/>
    </row>
    <row r="552" spans="2:21">
      <c r="B552" s="161"/>
      <c r="C552" s="161"/>
      <c r="D552" s="161"/>
      <c r="E552" s="161"/>
      <c r="F552" s="161"/>
      <c r="G552" s="161"/>
      <c r="H552" s="161"/>
      <c r="I552" s="161"/>
      <c r="J552" s="161"/>
      <c r="K552" s="161"/>
      <c r="L552" s="161"/>
      <c r="N552" s="161"/>
      <c r="O552" s="161"/>
      <c r="P552" s="161"/>
      <c r="Q552" s="161"/>
      <c r="R552" s="161"/>
      <c r="S552" s="161"/>
      <c r="T552" s="161"/>
      <c r="U552" s="161"/>
    </row>
    <row r="553" spans="2:21">
      <c r="B553" s="161"/>
      <c r="C553" s="161"/>
      <c r="D553" s="161"/>
      <c r="E553" s="161"/>
      <c r="F553" s="161"/>
      <c r="G553" s="161"/>
      <c r="H553" s="161"/>
      <c r="I553" s="161"/>
      <c r="J553" s="161"/>
      <c r="K553" s="161"/>
      <c r="L553" s="161"/>
      <c r="N553" s="161"/>
      <c r="O553" s="161"/>
      <c r="P553" s="161"/>
      <c r="Q553" s="161"/>
      <c r="R553" s="161"/>
      <c r="S553" s="161"/>
      <c r="T553" s="161"/>
      <c r="U553" s="161"/>
    </row>
    <row r="554" spans="2:21">
      <c r="B554" s="161"/>
      <c r="C554" s="161"/>
      <c r="D554" s="161"/>
      <c r="E554" s="161"/>
      <c r="F554" s="161"/>
      <c r="G554" s="161"/>
      <c r="H554" s="161"/>
      <c r="I554" s="161"/>
      <c r="J554" s="161"/>
      <c r="K554" s="161"/>
      <c r="L554" s="161"/>
      <c r="N554" s="161"/>
      <c r="O554" s="161"/>
      <c r="P554" s="161"/>
      <c r="Q554" s="161"/>
      <c r="R554" s="161"/>
      <c r="S554" s="161"/>
      <c r="T554" s="161"/>
      <c r="U554" s="161"/>
    </row>
    <row r="555" spans="2:21">
      <c r="B555" s="161"/>
      <c r="C555" s="161"/>
      <c r="D555" s="161"/>
      <c r="E555" s="161"/>
      <c r="F555" s="161"/>
      <c r="G555" s="161"/>
      <c r="H555" s="161"/>
      <c r="I555" s="161"/>
      <c r="J555" s="161"/>
      <c r="K555" s="161"/>
      <c r="L555" s="161"/>
      <c r="N555" s="161"/>
      <c r="O555" s="161"/>
      <c r="P555" s="161"/>
      <c r="Q555" s="161"/>
      <c r="R555" s="161"/>
      <c r="S555" s="161"/>
      <c r="T555" s="161"/>
      <c r="U555" s="161"/>
    </row>
    <row r="556" spans="2:21">
      <c r="B556" s="161"/>
      <c r="C556" s="161"/>
      <c r="D556" s="161"/>
      <c r="E556" s="161"/>
      <c r="F556" s="161"/>
      <c r="G556" s="161"/>
      <c r="H556" s="161"/>
      <c r="I556" s="161"/>
      <c r="J556" s="161"/>
      <c r="K556" s="161"/>
      <c r="L556" s="161"/>
      <c r="N556" s="161"/>
      <c r="O556" s="161"/>
      <c r="P556" s="161"/>
      <c r="Q556" s="161"/>
      <c r="R556" s="161"/>
      <c r="S556" s="161"/>
      <c r="T556" s="161"/>
      <c r="U556" s="161"/>
    </row>
    <row r="557" spans="2:21">
      <c r="B557" s="161"/>
      <c r="C557" s="161"/>
      <c r="D557" s="161"/>
      <c r="E557" s="161"/>
      <c r="F557" s="161"/>
      <c r="G557" s="161"/>
      <c r="H557" s="161"/>
      <c r="I557" s="161"/>
      <c r="J557" s="161"/>
      <c r="K557" s="161"/>
      <c r="L557" s="161"/>
      <c r="N557" s="161"/>
      <c r="O557" s="161"/>
      <c r="P557" s="161"/>
      <c r="Q557" s="161"/>
      <c r="R557" s="161"/>
      <c r="S557" s="161"/>
      <c r="T557" s="161"/>
      <c r="U557" s="161"/>
    </row>
    <row r="558" spans="2:21">
      <c r="B558" s="161"/>
      <c r="C558" s="161"/>
      <c r="D558" s="161"/>
      <c r="E558" s="161"/>
      <c r="F558" s="161"/>
      <c r="G558" s="161"/>
      <c r="H558" s="161"/>
      <c r="I558" s="161"/>
      <c r="J558" s="161"/>
      <c r="K558" s="161"/>
      <c r="L558" s="161"/>
      <c r="N558" s="161"/>
      <c r="O558" s="161"/>
      <c r="P558" s="161"/>
      <c r="Q558" s="161"/>
      <c r="R558" s="161"/>
      <c r="S558" s="161"/>
      <c r="T558" s="161"/>
      <c r="U558" s="161"/>
    </row>
    <row r="559" spans="2:21">
      <c r="B559" s="161"/>
      <c r="C559" s="161"/>
      <c r="D559" s="161"/>
      <c r="E559" s="161"/>
      <c r="F559" s="161"/>
      <c r="G559" s="161"/>
      <c r="H559" s="161"/>
      <c r="I559" s="161"/>
      <c r="J559" s="161"/>
      <c r="K559" s="161"/>
      <c r="L559" s="161"/>
      <c r="N559" s="161"/>
      <c r="O559" s="161"/>
      <c r="P559" s="161"/>
      <c r="Q559" s="161"/>
      <c r="R559" s="161"/>
      <c r="S559" s="161"/>
      <c r="T559" s="161"/>
      <c r="U559" s="161"/>
    </row>
    <row r="560" spans="2:21">
      <c r="B560" s="161"/>
      <c r="C560" s="161"/>
      <c r="D560" s="161"/>
      <c r="E560" s="161"/>
      <c r="F560" s="161"/>
      <c r="G560" s="161"/>
      <c r="H560" s="161"/>
      <c r="I560" s="161"/>
      <c r="J560" s="161"/>
      <c r="K560" s="161"/>
      <c r="L560" s="161"/>
      <c r="N560" s="161"/>
      <c r="O560" s="161"/>
      <c r="P560" s="161"/>
      <c r="Q560" s="161"/>
      <c r="R560" s="161"/>
      <c r="S560" s="161"/>
      <c r="T560" s="161"/>
      <c r="U560" s="161"/>
    </row>
    <row r="561" spans="2:21">
      <c r="B561" s="161"/>
      <c r="C561" s="161"/>
      <c r="D561" s="161"/>
      <c r="E561" s="161"/>
      <c r="F561" s="161"/>
      <c r="G561" s="161"/>
      <c r="H561" s="161"/>
      <c r="I561" s="161"/>
      <c r="J561" s="161"/>
      <c r="K561" s="161"/>
      <c r="L561" s="161"/>
      <c r="N561" s="161"/>
      <c r="O561" s="161"/>
      <c r="P561" s="161"/>
      <c r="Q561" s="161"/>
      <c r="R561" s="161"/>
      <c r="S561" s="161"/>
      <c r="T561" s="161"/>
      <c r="U561" s="161"/>
    </row>
    <row r="562" spans="2:21">
      <c r="B562" s="161"/>
      <c r="C562" s="161"/>
      <c r="D562" s="161"/>
      <c r="E562" s="161"/>
      <c r="F562" s="161"/>
      <c r="G562" s="161"/>
      <c r="H562" s="161"/>
      <c r="I562" s="161"/>
      <c r="J562" s="161"/>
      <c r="K562" s="161"/>
      <c r="L562" s="161"/>
      <c r="N562" s="161"/>
      <c r="O562" s="161"/>
      <c r="P562" s="161"/>
      <c r="Q562" s="161"/>
      <c r="R562" s="161"/>
      <c r="S562" s="161"/>
      <c r="T562" s="161"/>
      <c r="U562" s="161"/>
    </row>
    <row r="563" spans="2:21">
      <c r="B563" s="161"/>
      <c r="C563" s="161"/>
      <c r="D563" s="161"/>
      <c r="E563" s="161"/>
      <c r="F563" s="161"/>
      <c r="G563" s="161"/>
      <c r="H563" s="161"/>
      <c r="I563" s="161"/>
      <c r="J563" s="161"/>
      <c r="K563" s="161"/>
      <c r="L563" s="161"/>
      <c r="N563" s="161"/>
      <c r="O563" s="161"/>
      <c r="P563" s="161"/>
      <c r="Q563" s="161"/>
      <c r="R563" s="161"/>
      <c r="S563" s="161"/>
      <c r="T563" s="161"/>
      <c r="U563" s="161"/>
    </row>
    <row r="564" spans="2:21">
      <c r="B564" s="161"/>
      <c r="C564" s="161"/>
      <c r="D564" s="161"/>
      <c r="E564" s="161"/>
      <c r="F564" s="161"/>
      <c r="G564" s="161"/>
      <c r="H564" s="161"/>
      <c r="I564" s="161"/>
      <c r="J564" s="161"/>
      <c r="K564" s="161"/>
      <c r="L564" s="161"/>
      <c r="N564" s="161"/>
      <c r="O564" s="161"/>
      <c r="P564" s="161"/>
      <c r="Q564" s="161"/>
      <c r="R564" s="161"/>
      <c r="S564" s="161"/>
      <c r="T564" s="161"/>
      <c r="U564" s="161"/>
    </row>
    <row r="565" spans="2:21">
      <c r="B565" s="161"/>
      <c r="C565" s="161"/>
      <c r="D565" s="161"/>
      <c r="E565" s="161"/>
      <c r="F565" s="161"/>
      <c r="G565" s="161"/>
      <c r="H565" s="161"/>
      <c r="I565" s="161"/>
      <c r="J565" s="161"/>
      <c r="K565" s="161"/>
      <c r="L565" s="161"/>
      <c r="N565" s="161"/>
      <c r="O565" s="161"/>
      <c r="P565" s="161"/>
      <c r="Q565" s="161"/>
      <c r="R565" s="161"/>
      <c r="S565" s="161"/>
      <c r="T565" s="161"/>
      <c r="U565" s="161"/>
    </row>
    <row r="566" spans="2:21">
      <c r="B566" s="161"/>
      <c r="C566" s="161"/>
      <c r="D566" s="161"/>
      <c r="E566" s="161"/>
      <c r="F566" s="161"/>
      <c r="G566" s="161"/>
      <c r="H566" s="161"/>
      <c r="I566" s="161"/>
      <c r="J566" s="161"/>
      <c r="K566" s="161"/>
      <c r="L566" s="161"/>
      <c r="N566" s="161"/>
      <c r="O566" s="161"/>
      <c r="P566" s="161"/>
      <c r="Q566" s="161"/>
      <c r="R566" s="161"/>
      <c r="S566" s="161"/>
      <c r="T566" s="161"/>
      <c r="U566" s="161"/>
    </row>
    <row r="567" spans="2:21">
      <c r="B567" s="161"/>
      <c r="C567" s="161"/>
      <c r="D567" s="161"/>
      <c r="E567" s="161"/>
      <c r="F567" s="161"/>
      <c r="G567" s="161"/>
      <c r="H567" s="161"/>
      <c r="I567" s="161"/>
      <c r="J567" s="161"/>
      <c r="K567" s="161"/>
      <c r="L567" s="161"/>
      <c r="N567" s="161"/>
      <c r="O567" s="161"/>
      <c r="P567" s="161"/>
      <c r="Q567" s="161"/>
      <c r="R567" s="161"/>
      <c r="S567" s="161"/>
      <c r="T567" s="161"/>
      <c r="U567" s="161"/>
    </row>
    <row r="568" spans="2:21">
      <c r="B568" s="161"/>
      <c r="C568" s="161"/>
      <c r="D568" s="161"/>
      <c r="E568" s="161"/>
      <c r="F568" s="161"/>
      <c r="G568" s="161"/>
      <c r="H568" s="161"/>
      <c r="I568" s="161"/>
      <c r="J568" s="161"/>
      <c r="K568" s="161"/>
      <c r="L568" s="161"/>
      <c r="N568" s="161"/>
      <c r="O568" s="161"/>
      <c r="P568" s="161"/>
      <c r="Q568" s="161"/>
      <c r="R568" s="161"/>
      <c r="S568" s="161"/>
      <c r="T568" s="161"/>
      <c r="U568" s="161"/>
    </row>
    <row r="569" spans="2:21">
      <c r="B569" s="161"/>
      <c r="C569" s="161"/>
      <c r="D569" s="161"/>
      <c r="E569" s="161"/>
      <c r="F569" s="161"/>
      <c r="G569" s="161"/>
      <c r="H569" s="161"/>
      <c r="I569" s="161"/>
      <c r="J569" s="161"/>
      <c r="K569" s="161"/>
      <c r="L569" s="161"/>
      <c r="N569" s="161"/>
      <c r="O569" s="161"/>
      <c r="P569" s="161"/>
      <c r="Q569" s="161"/>
      <c r="R569" s="161"/>
      <c r="S569" s="161"/>
      <c r="T569" s="161"/>
      <c r="U569" s="161"/>
    </row>
    <row r="570" spans="2:21">
      <c r="B570" s="161"/>
      <c r="C570" s="161"/>
      <c r="D570" s="161"/>
      <c r="E570" s="161"/>
      <c r="F570" s="161"/>
      <c r="G570" s="161"/>
      <c r="H570" s="161"/>
      <c r="I570" s="161"/>
      <c r="J570" s="161"/>
      <c r="K570" s="161"/>
      <c r="L570" s="161"/>
      <c r="N570" s="161"/>
      <c r="O570" s="161"/>
      <c r="P570" s="161"/>
      <c r="Q570" s="161"/>
      <c r="R570" s="161"/>
      <c r="S570" s="161"/>
      <c r="T570" s="161"/>
      <c r="U570" s="161"/>
    </row>
    <row r="571" spans="2:21">
      <c r="B571" s="161"/>
      <c r="C571" s="161"/>
      <c r="D571" s="161"/>
      <c r="E571" s="161"/>
      <c r="F571" s="161"/>
      <c r="G571" s="161"/>
      <c r="H571" s="161"/>
      <c r="I571" s="161"/>
      <c r="J571" s="161"/>
      <c r="K571" s="161"/>
      <c r="L571" s="161"/>
      <c r="N571" s="161"/>
      <c r="O571" s="161"/>
      <c r="P571" s="161"/>
      <c r="Q571" s="161"/>
      <c r="R571" s="161"/>
      <c r="S571" s="161"/>
      <c r="T571" s="161"/>
      <c r="U571" s="161"/>
    </row>
    <row r="572" spans="2:21">
      <c r="B572" s="161"/>
      <c r="C572" s="161"/>
      <c r="D572" s="161"/>
      <c r="E572" s="161"/>
      <c r="F572" s="161"/>
      <c r="G572" s="161"/>
      <c r="H572" s="161"/>
      <c r="I572" s="161"/>
      <c r="J572" s="161"/>
      <c r="K572" s="161"/>
      <c r="L572" s="161"/>
      <c r="N572" s="161"/>
      <c r="O572" s="161"/>
      <c r="P572" s="161"/>
      <c r="Q572" s="161"/>
      <c r="R572" s="161"/>
      <c r="S572" s="161"/>
      <c r="T572" s="161"/>
      <c r="U572" s="161"/>
    </row>
    <row r="573" spans="2:21">
      <c r="B573" s="161"/>
      <c r="C573" s="161"/>
      <c r="D573" s="161"/>
      <c r="E573" s="161"/>
      <c r="F573" s="161"/>
      <c r="G573" s="161"/>
      <c r="H573" s="161"/>
      <c r="I573" s="161"/>
      <c r="J573" s="161"/>
      <c r="K573" s="161"/>
      <c r="L573" s="161"/>
      <c r="N573" s="161"/>
      <c r="O573" s="161"/>
      <c r="P573" s="161"/>
      <c r="Q573" s="161"/>
      <c r="R573" s="161"/>
      <c r="S573" s="161"/>
      <c r="T573" s="161"/>
      <c r="U573" s="161"/>
    </row>
    <row r="574" spans="2:21">
      <c r="B574" s="161"/>
      <c r="C574" s="161"/>
      <c r="D574" s="161"/>
      <c r="E574" s="161"/>
      <c r="F574" s="161"/>
      <c r="G574" s="161"/>
      <c r="H574" s="161"/>
      <c r="I574" s="161"/>
      <c r="J574" s="161"/>
      <c r="K574" s="161"/>
      <c r="L574" s="161"/>
      <c r="N574" s="161"/>
      <c r="O574" s="161"/>
      <c r="P574" s="161"/>
      <c r="Q574" s="161"/>
      <c r="R574" s="161"/>
      <c r="S574" s="161"/>
      <c r="T574" s="161"/>
      <c r="U574" s="161"/>
    </row>
    <row r="575" spans="2:21">
      <c r="B575" s="161"/>
      <c r="C575" s="161"/>
      <c r="D575" s="161"/>
      <c r="E575" s="161"/>
      <c r="F575" s="161"/>
      <c r="G575" s="161"/>
      <c r="H575" s="161"/>
      <c r="I575" s="161"/>
      <c r="J575" s="161"/>
      <c r="K575" s="161"/>
      <c r="L575" s="161"/>
      <c r="N575" s="161"/>
      <c r="O575" s="161"/>
      <c r="P575" s="161"/>
      <c r="Q575" s="161"/>
      <c r="R575" s="161"/>
      <c r="S575" s="161"/>
      <c r="T575" s="161"/>
      <c r="U575" s="161"/>
    </row>
    <row r="576" spans="2:21">
      <c r="B576" s="161"/>
      <c r="C576" s="161"/>
      <c r="D576" s="161"/>
      <c r="E576" s="161"/>
      <c r="F576" s="161"/>
      <c r="G576" s="161"/>
      <c r="H576" s="161"/>
      <c r="I576" s="161"/>
      <c r="J576" s="161"/>
      <c r="K576" s="161"/>
      <c r="L576" s="161"/>
      <c r="N576" s="161"/>
      <c r="O576" s="161"/>
      <c r="P576" s="161"/>
      <c r="Q576" s="161"/>
      <c r="R576" s="161"/>
      <c r="S576" s="161"/>
      <c r="T576" s="161"/>
      <c r="U576" s="161"/>
    </row>
    <row r="577" spans="2:21">
      <c r="B577" s="161"/>
      <c r="C577" s="161"/>
      <c r="D577" s="161"/>
      <c r="E577" s="161"/>
      <c r="F577" s="161"/>
      <c r="G577" s="161"/>
      <c r="H577" s="161"/>
      <c r="I577" s="161"/>
      <c r="J577" s="161"/>
      <c r="K577" s="161"/>
      <c r="L577" s="161"/>
      <c r="N577" s="161"/>
      <c r="O577" s="161"/>
      <c r="P577" s="161"/>
      <c r="Q577" s="161"/>
      <c r="R577" s="161"/>
      <c r="S577" s="161"/>
      <c r="T577" s="161"/>
      <c r="U577" s="161"/>
    </row>
    <row r="578" spans="2:21">
      <c r="B578" s="161"/>
      <c r="C578" s="161"/>
      <c r="D578" s="161"/>
      <c r="E578" s="161"/>
      <c r="F578" s="161"/>
      <c r="G578" s="161"/>
      <c r="H578" s="161"/>
      <c r="I578" s="161"/>
      <c r="J578" s="161"/>
      <c r="K578" s="161"/>
      <c r="L578" s="161"/>
      <c r="N578" s="161"/>
      <c r="O578" s="161"/>
      <c r="P578" s="161"/>
      <c r="Q578" s="161"/>
      <c r="R578" s="161"/>
      <c r="S578" s="161"/>
      <c r="T578" s="161"/>
      <c r="U578" s="161"/>
    </row>
    <row r="579" spans="2:21">
      <c r="B579" s="161"/>
      <c r="C579" s="161"/>
      <c r="D579" s="161"/>
      <c r="E579" s="161"/>
      <c r="F579" s="161"/>
      <c r="G579" s="161"/>
      <c r="H579" s="161"/>
      <c r="I579" s="161"/>
      <c r="J579" s="161"/>
      <c r="K579" s="161"/>
      <c r="L579" s="161"/>
      <c r="N579" s="161"/>
      <c r="O579" s="161"/>
      <c r="P579" s="161"/>
      <c r="Q579" s="161"/>
      <c r="R579" s="161"/>
      <c r="S579" s="161"/>
      <c r="T579" s="161"/>
      <c r="U579" s="161"/>
    </row>
    <row r="580" spans="2:21">
      <c r="B580" s="161"/>
      <c r="C580" s="161"/>
      <c r="D580" s="161"/>
      <c r="E580" s="161"/>
      <c r="F580" s="161"/>
      <c r="G580" s="161"/>
      <c r="H580" s="161"/>
      <c r="I580" s="161"/>
      <c r="J580" s="161"/>
      <c r="K580" s="161"/>
      <c r="L580" s="161"/>
      <c r="N580" s="161"/>
      <c r="O580" s="161"/>
      <c r="P580" s="161"/>
      <c r="Q580" s="161"/>
      <c r="R580" s="161"/>
      <c r="S580" s="161"/>
      <c r="T580" s="161"/>
      <c r="U580" s="161"/>
    </row>
    <row r="581" spans="2:21">
      <c r="B581" s="161"/>
      <c r="C581" s="161"/>
      <c r="D581" s="161"/>
      <c r="E581" s="161"/>
      <c r="F581" s="161"/>
      <c r="G581" s="161"/>
      <c r="H581" s="161"/>
      <c r="I581" s="161"/>
      <c r="J581" s="161"/>
      <c r="K581" s="161"/>
      <c r="L581" s="161"/>
      <c r="N581" s="161"/>
      <c r="O581" s="161"/>
      <c r="P581" s="161"/>
      <c r="Q581" s="161"/>
      <c r="R581" s="161"/>
      <c r="S581" s="161"/>
      <c r="T581" s="161"/>
      <c r="U581" s="161"/>
    </row>
    <row r="582" spans="2:21">
      <c r="B582" s="161"/>
      <c r="C582" s="161"/>
      <c r="D582" s="161"/>
      <c r="E582" s="161"/>
      <c r="F582" s="161"/>
      <c r="G582" s="161"/>
      <c r="H582" s="161"/>
      <c r="I582" s="161"/>
      <c r="J582" s="161"/>
      <c r="K582" s="161"/>
      <c r="L582" s="161"/>
      <c r="N582" s="161"/>
      <c r="O582" s="161"/>
      <c r="P582" s="161"/>
      <c r="Q582" s="161"/>
      <c r="R582" s="161"/>
      <c r="S582" s="161"/>
      <c r="T582" s="161"/>
      <c r="U582" s="161"/>
    </row>
    <row r="583" spans="2:21">
      <c r="B583" s="161"/>
      <c r="C583" s="161"/>
      <c r="D583" s="161"/>
      <c r="E583" s="161"/>
      <c r="F583" s="161"/>
      <c r="G583" s="161"/>
      <c r="H583" s="161"/>
      <c r="I583" s="161"/>
      <c r="J583" s="161"/>
      <c r="K583" s="161"/>
      <c r="L583" s="161"/>
      <c r="N583" s="161"/>
      <c r="O583" s="161"/>
      <c r="P583" s="161"/>
      <c r="Q583" s="161"/>
      <c r="R583" s="161"/>
      <c r="S583" s="161"/>
      <c r="T583" s="161"/>
      <c r="U583" s="161"/>
    </row>
    <row r="584" spans="2:21">
      <c r="B584" s="161"/>
      <c r="C584" s="161"/>
      <c r="D584" s="161"/>
      <c r="E584" s="161"/>
      <c r="F584" s="161"/>
      <c r="G584" s="161"/>
      <c r="H584" s="161"/>
      <c r="I584" s="161"/>
      <c r="J584" s="161"/>
      <c r="K584" s="161"/>
      <c r="L584" s="161"/>
      <c r="N584" s="161"/>
      <c r="O584" s="161"/>
      <c r="P584" s="161"/>
      <c r="Q584" s="161"/>
      <c r="R584" s="161"/>
      <c r="S584" s="161"/>
      <c r="T584" s="161"/>
      <c r="U584" s="161"/>
    </row>
    <row r="585" spans="2:21">
      <c r="B585" s="161"/>
      <c r="C585" s="161"/>
      <c r="D585" s="161"/>
      <c r="E585" s="161"/>
      <c r="F585" s="161"/>
      <c r="G585" s="161"/>
      <c r="H585" s="161"/>
      <c r="I585" s="161"/>
      <c r="J585" s="161"/>
      <c r="K585" s="161"/>
      <c r="L585" s="161"/>
      <c r="N585" s="161"/>
      <c r="O585" s="161"/>
      <c r="P585" s="161"/>
      <c r="Q585" s="161"/>
      <c r="R585" s="161"/>
      <c r="S585" s="161"/>
      <c r="T585" s="161"/>
      <c r="U585" s="161"/>
    </row>
    <row r="586" spans="2:21">
      <c r="B586" s="161"/>
      <c r="C586" s="161"/>
      <c r="D586" s="161"/>
      <c r="E586" s="161"/>
      <c r="F586" s="161"/>
      <c r="G586" s="161"/>
      <c r="H586" s="161"/>
      <c r="I586" s="161"/>
      <c r="J586" s="161"/>
      <c r="K586" s="161"/>
      <c r="L586" s="161"/>
      <c r="N586" s="161"/>
      <c r="O586" s="161"/>
      <c r="P586" s="161"/>
      <c r="Q586" s="161"/>
      <c r="R586" s="161"/>
      <c r="S586" s="161"/>
      <c r="T586" s="161"/>
      <c r="U586" s="161"/>
    </row>
    <row r="587" spans="2:21">
      <c r="B587" s="161"/>
      <c r="C587" s="161"/>
      <c r="D587" s="161"/>
      <c r="E587" s="161"/>
      <c r="F587" s="161"/>
      <c r="G587" s="161"/>
      <c r="H587" s="161"/>
      <c r="I587" s="161"/>
      <c r="J587" s="161"/>
      <c r="K587" s="161"/>
      <c r="L587" s="161"/>
      <c r="N587" s="161"/>
      <c r="O587" s="161"/>
      <c r="P587" s="161"/>
      <c r="Q587" s="161"/>
      <c r="R587" s="161"/>
      <c r="S587" s="161"/>
      <c r="T587" s="161"/>
      <c r="U587" s="161"/>
    </row>
    <row r="588" spans="2:21">
      <c r="B588" s="161"/>
      <c r="C588" s="161"/>
      <c r="D588" s="161"/>
      <c r="E588" s="161"/>
      <c r="F588" s="161"/>
      <c r="G588" s="161"/>
      <c r="H588" s="161"/>
      <c r="I588" s="161"/>
      <c r="J588" s="161"/>
      <c r="K588" s="161"/>
      <c r="L588" s="161"/>
      <c r="N588" s="161"/>
      <c r="O588" s="161"/>
      <c r="P588" s="161"/>
      <c r="Q588" s="161"/>
      <c r="R588" s="161"/>
      <c r="S588" s="161"/>
      <c r="T588" s="161"/>
      <c r="U588" s="161"/>
    </row>
    <row r="589" spans="2:21">
      <c r="B589" s="161"/>
      <c r="C589" s="161"/>
      <c r="D589" s="161"/>
      <c r="E589" s="161"/>
      <c r="F589" s="161"/>
      <c r="G589" s="161"/>
      <c r="H589" s="161"/>
      <c r="I589" s="161"/>
      <c r="J589" s="161"/>
      <c r="K589" s="161"/>
      <c r="L589" s="161"/>
      <c r="N589" s="161"/>
      <c r="O589" s="161"/>
      <c r="P589" s="161"/>
      <c r="Q589" s="161"/>
      <c r="R589" s="161"/>
      <c r="S589" s="161"/>
      <c r="T589" s="161"/>
      <c r="U589" s="161"/>
    </row>
    <row r="590" spans="2:21">
      <c r="B590" s="161"/>
      <c r="C590" s="161"/>
      <c r="D590" s="161"/>
      <c r="E590" s="161"/>
      <c r="F590" s="161"/>
      <c r="G590" s="161"/>
      <c r="H590" s="161"/>
      <c r="I590" s="161"/>
      <c r="J590" s="161"/>
      <c r="K590" s="161"/>
      <c r="L590" s="161"/>
      <c r="N590" s="161"/>
      <c r="O590" s="161"/>
      <c r="P590" s="161"/>
      <c r="Q590" s="161"/>
      <c r="R590" s="161"/>
      <c r="S590" s="161"/>
      <c r="T590" s="161"/>
      <c r="U590" s="161"/>
    </row>
    <row r="591" spans="2:21">
      <c r="B591" s="161"/>
      <c r="C591" s="161"/>
      <c r="D591" s="161"/>
      <c r="E591" s="161"/>
      <c r="F591" s="161"/>
      <c r="G591" s="161"/>
      <c r="H591" s="161"/>
      <c r="I591" s="161"/>
      <c r="J591" s="161"/>
      <c r="K591" s="161"/>
      <c r="L591" s="161"/>
      <c r="N591" s="161"/>
      <c r="O591" s="161"/>
      <c r="P591" s="161"/>
      <c r="Q591" s="161"/>
      <c r="R591" s="161"/>
      <c r="S591" s="161"/>
      <c r="T591" s="161"/>
      <c r="U591" s="161"/>
    </row>
    <row r="592" spans="2:21">
      <c r="B592" s="161"/>
      <c r="C592" s="161"/>
      <c r="D592" s="161"/>
      <c r="E592" s="161"/>
      <c r="F592" s="161"/>
      <c r="G592" s="161"/>
      <c r="H592" s="161"/>
      <c r="I592" s="161"/>
      <c r="J592" s="161"/>
      <c r="K592" s="161"/>
      <c r="L592" s="161"/>
      <c r="N592" s="161"/>
      <c r="O592" s="161"/>
      <c r="P592" s="161"/>
      <c r="Q592" s="161"/>
      <c r="R592" s="161"/>
      <c r="S592" s="161"/>
      <c r="T592" s="161"/>
      <c r="U592" s="161"/>
    </row>
    <row r="593" spans="2:21">
      <c r="B593" s="161"/>
      <c r="C593" s="161"/>
      <c r="D593" s="161"/>
      <c r="E593" s="161"/>
      <c r="F593" s="161"/>
      <c r="G593" s="161"/>
      <c r="H593" s="161"/>
      <c r="I593" s="161"/>
      <c r="J593" s="161"/>
      <c r="K593" s="161"/>
      <c r="L593" s="161"/>
      <c r="N593" s="161"/>
      <c r="O593" s="161"/>
      <c r="P593" s="161"/>
      <c r="Q593" s="161"/>
      <c r="R593" s="161"/>
      <c r="S593" s="161"/>
      <c r="T593" s="161"/>
      <c r="U593" s="161"/>
    </row>
    <row r="594" spans="2:21">
      <c r="B594" s="161"/>
      <c r="C594" s="161"/>
      <c r="D594" s="161"/>
      <c r="E594" s="161"/>
      <c r="F594" s="161"/>
      <c r="G594" s="161"/>
      <c r="H594" s="161"/>
      <c r="I594" s="161"/>
      <c r="J594" s="161"/>
      <c r="K594" s="161"/>
      <c r="L594" s="161"/>
      <c r="N594" s="161"/>
      <c r="O594" s="161"/>
      <c r="P594" s="161"/>
      <c r="Q594" s="161"/>
      <c r="R594" s="161"/>
      <c r="S594" s="161"/>
      <c r="T594" s="161"/>
      <c r="U594" s="161"/>
    </row>
    <row r="595" spans="2:21">
      <c r="B595" s="161"/>
      <c r="C595" s="161"/>
      <c r="D595" s="161"/>
      <c r="E595" s="161"/>
      <c r="F595" s="161"/>
      <c r="G595" s="161"/>
      <c r="H595" s="161"/>
      <c r="I595" s="161"/>
      <c r="J595" s="161"/>
      <c r="K595" s="161"/>
      <c r="L595" s="161"/>
      <c r="N595" s="161"/>
      <c r="O595" s="161"/>
      <c r="P595" s="161"/>
      <c r="Q595" s="161"/>
      <c r="R595" s="161"/>
      <c r="S595" s="161"/>
      <c r="T595" s="161"/>
      <c r="U595" s="161"/>
    </row>
    <row r="596" spans="2:21">
      <c r="B596" s="161"/>
      <c r="C596" s="161"/>
      <c r="D596" s="161"/>
      <c r="E596" s="161"/>
      <c r="F596" s="161"/>
      <c r="G596" s="161"/>
      <c r="H596" s="161"/>
      <c r="I596" s="161"/>
      <c r="J596" s="161"/>
      <c r="K596" s="161"/>
      <c r="L596" s="161"/>
      <c r="N596" s="161"/>
      <c r="O596" s="161"/>
      <c r="P596" s="161"/>
      <c r="Q596" s="161"/>
      <c r="R596" s="161"/>
      <c r="S596" s="161"/>
      <c r="T596" s="161"/>
      <c r="U596" s="161"/>
    </row>
    <row r="597" spans="2:21">
      <c r="B597" s="161"/>
      <c r="C597" s="161"/>
      <c r="D597" s="161"/>
      <c r="E597" s="161"/>
      <c r="F597" s="161"/>
      <c r="G597" s="161"/>
      <c r="H597" s="161"/>
      <c r="I597" s="161"/>
      <c r="J597" s="161"/>
      <c r="K597" s="161"/>
      <c r="L597" s="161"/>
      <c r="N597" s="161"/>
      <c r="O597" s="161"/>
      <c r="P597" s="161"/>
      <c r="Q597" s="161"/>
      <c r="R597" s="161"/>
      <c r="S597" s="161"/>
      <c r="T597" s="161"/>
      <c r="U597" s="161"/>
    </row>
    <row r="598" spans="2:21">
      <c r="B598" s="161"/>
      <c r="C598" s="161"/>
      <c r="D598" s="161"/>
      <c r="E598" s="161"/>
      <c r="F598" s="161"/>
      <c r="G598" s="161"/>
      <c r="H598" s="161"/>
      <c r="I598" s="161"/>
      <c r="J598" s="161"/>
      <c r="K598" s="161"/>
      <c r="L598" s="161"/>
      <c r="N598" s="161"/>
      <c r="O598" s="161"/>
      <c r="P598" s="161"/>
      <c r="Q598" s="161"/>
      <c r="R598" s="161"/>
      <c r="S598" s="161"/>
      <c r="T598" s="161"/>
      <c r="U598" s="161"/>
    </row>
    <row r="599" spans="2:21">
      <c r="B599" s="161"/>
      <c r="C599" s="161"/>
      <c r="D599" s="161"/>
      <c r="E599" s="161"/>
      <c r="F599" s="161"/>
      <c r="G599" s="161"/>
      <c r="H599" s="161"/>
      <c r="I599" s="161"/>
      <c r="J599" s="161"/>
      <c r="K599" s="161"/>
      <c r="L599" s="161"/>
      <c r="N599" s="161"/>
      <c r="O599" s="161"/>
      <c r="P599" s="161"/>
      <c r="Q599" s="161"/>
      <c r="R599" s="161"/>
      <c r="S599" s="161"/>
      <c r="T599" s="161"/>
      <c r="U599" s="161"/>
    </row>
    <row r="600" spans="2:21">
      <c r="B600" s="161"/>
      <c r="C600" s="161"/>
      <c r="D600" s="161"/>
      <c r="E600" s="161"/>
      <c r="F600" s="161"/>
      <c r="G600" s="161"/>
      <c r="H600" s="161"/>
      <c r="I600" s="161"/>
      <c r="J600" s="161"/>
      <c r="K600" s="161"/>
      <c r="L600" s="161"/>
      <c r="N600" s="161"/>
      <c r="O600" s="161"/>
      <c r="P600" s="161"/>
      <c r="Q600" s="161"/>
      <c r="R600" s="161"/>
      <c r="S600" s="161"/>
      <c r="T600" s="161"/>
      <c r="U600" s="161"/>
    </row>
    <row r="601" spans="2:21">
      <c r="B601" s="161"/>
      <c r="C601" s="161"/>
      <c r="D601" s="161"/>
      <c r="E601" s="161"/>
      <c r="F601" s="161"/>
      <c r="G601" s="161"/>
      <c r="H601" s="161"/>
      <c r="I601" s="161"/>
      <c r="J601" s="161"/>
      <c r="K601" s="161"/>
      <c r="L601" s="161"/>
      <c r="N601" s="161"/>
      <c r="O601" s="161"/>
      <c r="P601" s="161"/>
      <c r="Q601" s="161"/>
      <c r="R601" s="161"/>
      <c r="S601" s="161"/>
      <c r="T601" s="161"/>
      <c r="U601" s="161"/>
    </row>
    <row r="602" spans="2:21">
      <c r="B602" s="161"/>
      <c r="C602" s="161"/>
      <c r="D602" s="161"/>
      <c r="E602" s="161"/>
      <c r="F602" s="161"/>
      <c r="G602" s="161"/>
      <c r="H602" s="161"/>
      <c r="I602" s="161"/>
      <c r="J602" s="161"/>
      <c r="K602" s="161"/>
      <c r="L602" s="161"/>
      <c r="N602" s="161"/>
      <c r="O602" s="161"/>
      <c r="P602" s="161"/>
      <c r="Q602" s="161"/>
      <c r="R602" s="161"/>
      <c r="S602" s="161"/>
      <c r="T602" s="161"/>
      <c r="U602" s="161"/>
    </row>
    <row r="603" spans="2:21">
      <c r="B603" s="161"/>
      <c r="C603" s="161"/>
      <c r="D603" s="161"/>
      <c r="E603" s="161"/>
      <c r="F603" s="161"/>
      <c r="G603" s="161"/>
      <c r="H603" s="161"/>
      <c r="I603" s="161"/>
      <c r="J603" s="161"/>
      <c r="K603" s="161"/>
      <c r="L603" s="161"/>
      <c r="N603" s="161"/>
      <c r="O603" s="161"/>
      <c r="P603" s="161"/>
      <c r="Q603" s="161"/>
      <c r="R603" s="161"/>
      <c r="S603" s="161"/>
      <c r="T603" s="161"/>
      <c r="U603" s="161"/>
    </row>
    <row r="604" spans="2:21">
      <c r="B604" s="161"/>
      <c r="C604" s="161"/>
      <c r="D604" s="161"/>
      <c r="E604" s="161"/>
      <c r="F604" s="161"/>
      <c r="G604" s="161"/>
      <c r="H604" s="161"/>
      <c r="I604" s="161"/>
      <c r="J604" s="161"/>
      <c r="K604" s="161"/>
      <c r="L604" s="161"/>
      <c r="N604" s="161"/>
      <c r="O604" s="161"/>
      <c r="P604" s="161"/>
      <c r="Q604" s="161"/>
      <c r="R604" s="161"/>
      <c r="S604" s="161"/>
      <c r="T604" s="161"/>
      <c r="U604" s="161"/>
    </row>
    <row r="605" spans="2:21">
      <c r="B605" s="161"/>
      <c r="C605" s="161"/>
      <c r="D605" s="161"/>
      <c r="E605" s="161"/>
      <c r="F605" s="161"/>
      <c r="G605" s="161"/>
      <c r="H605" s="161"/>
      <c r="I605" s="161"/>
      <c r="J605" s="161"/>
      <c r="K605" s="161"/>
      <c r="L605" s="161"/>
      <c r="N605" s="161"/>
      <c r="O605" s="161"/>
      <c r="P605" s="161"/>
      <c r="Q605" s="161"/>
      <c r="R605" s="161"/>
      <c r="S605" s="161"/>
      <c r="T605" s="161"/>
      <c r="U605" s="161"/>
    </row>
    <row r="606" spans="2:21">
      <c r="B606" s="161"/>
      <c r="C606" s="161"/>
      <c r="D606" s="161"/>
      <c r="E606" s="161"/>
      <c r="F606" s="161"/>
      <c r="G606" s="161"/>
      <c r="H606" s="161"/>
      <c r="I606" s="161"/>
      <c r="J606" s="161"/>
      <c r="K606" s="161"/>
      <c r="L606" s="161"/>
      <c r="N606" s="161"/>
      <c r="O606" s="161"/>
      <c r="P606" s="161"/>
      <c r="Q606" s="161"/>
      <c r="R606" s="161"/>
      <c r="S606" s="161"/>
      <c r="T606" s="161"/>
      <c r="U606" s="161"/>
    </row>
    <row r="607" spans="2:21">
      <c r="B607" s="161"/>
      <c r="C607" s="161"/>
      <c r="D607" s="161"/>
      <c r="E607" s="161"/>
      <c r="F607" s="161"/>
      <c r="G607" s="161"/>
      <c r="H607" s="161"/>
      <c r="I607" s="161"/>
      <c r="J607" s="161"/>
      <c r="K607" s="161"/>
      <c r="L607" s="161"/>
      <c r="N607" s="161"/>
      <c r="O607" s="161"/>
      <c r="P607" s="161"/>
      <c r="Q607" s="161"/>
      <c r="R607" s="161"/>
      <c r="S607" s="161"/>
      <c r="T607" s="161"/>
      <c r="U607" s="161"/>
    </row>
    <row r="608" spans="2:21">
      <c r="B608" s="161"/>
      <c r="C608" s="161"/>
      <c r="D608" s="161"/>
      <c r="E608" s="161"/>
      <c r="F608" s="161"/>
      <c r="G608" s="161"/>
      <c r="H608" s="161"/>
      <c r="I608" s="161"/>
      <c r="J608" s="161"/>
      <c r="K608" s="161"/>
      <c r="L608" s="161"/>
      <c r="N608" s="161"/>
      <c r="O608" s="161"/>
      <c r="P608" s="161"/>
      <c r="Q608" s="161"/>
      <c r="R608" s="161"/>
      <c r="S608" s="161"/>
      <c r="T608" s="161"/>
      <c r="U608" s="161"/>
    </row>
    <row r="609" spans="2:21">
      <c r="B609" s="161"/>
      <c r="C609" s="161"/>
      <c r="D609" s="161"/>
      <c r="E609" s="161"/>
      <c r="F609" s="161"/>
      <c r="G609" s="161"/>
      <c r="H609" s="161"/>
      <c r="I609" s="161"/>
      <c r="J609" s="161"/>
      <c r="K609" s="161"/>
      <c r="L609" s="161"/>
      <c r="N609" s="161"/>
      <c r="O609" s="161"/>
      <c r="P609" s="161"/>
      <c r="Q609" s="161"/>
      <c r="R609" s="161"/>
      <c r="S609" s="161"/>
      <c r="T609" s="161"/>
      <c r="U609" s="161"/>
    </row>
    <row r="610" spans="2:21">
      <c r="B610" s="161"/>
      <c r="C610" s="161"/>
      <c r="D610" s="161"/>
      <c r="E610" s="161"/>
      <c r="F610" s="161"/>
      <c r="G610" s="161"/>
      <c r="H610" s="161"/>
      <c r="I610" s="161"/>
      <c r="J610" s="161"/>
      <c r="K610" s="161"/>
      <c r="L610" s="161"/>
      <c r="N610" s="161"/>
      <c r="O610" s="161"/>
      <c r="P610" s="161"/>
      <c r="Q610" s="161"/>
      <c r="R610" s="161"/>
      <c r="S610" s="161"/>
      <c r="T610" s="161"/>
      <c r="U610" s="161"/>
    </row>
    <row r="611" spans="2:21">
      <c r="B611" s="161"/>
      <c r="C611" s="161"/>
      <c r="D611" s="161"/>
      <c r="E611" s="161"/>
      <c r="F611" s="161"/>
      <c r="G611" s="161"/>
      <c r="H611" s="161"/>
      <c r="I611" s="161"/>
      <c r="J611" s="161"/>
      <c r="K611" s="161"/>
      <c r="L611" s="161"/>
      <c r="N611" s="161"/>
      <c r="O611" s="161"/>
      <c r="P611" s="161"/>
      <c r="Q611" s="161"/>
      <c r="R611" s="161"/>
      <c r="S611" s="161"/>
      <c r="T611" s="161"/>
      <c r="U611" s="161"/>
    </row>
    <row r="612" spans="2:21">
      <c r="B612" s="161"/>
      <c r="C612" s="161"/>
      <c r="D612" s="161"/>
      <c r="E612" s="161"/>
      <c r="F612" s="161"/>
      <c r="G612" s="161"/>
      <c r="H612" s="161"/>
      <c r="I612" s="161"/>
      <c r="J612" s="161"/>
      <c r="K612" s="161"/>
      <c r="L612" s="161"/>
      <c r="N612" s="161"/>
      <c r="O612" s="161"/>
      <c r="P612" s="161"/>
      <c r="Q612" s="161"/>
      <c r="R612" s="161"/>
      <c r="S612" s="161"/>
      <c r="T612" s="161"/>
      <c r="U612" s="161"/>
    </row>
    <row r="613" spans="2:21">
      <c r="B613" s="161"/>
      <c r="C613" s="161"/>
      <c r="D613" s="161"/>
      <c r="E613" s="161"/>
      <c r="F613" s="161"/>
      <c r="G613" s="161"/>
      <c r="H613" s="161"/>
      <c r="I613" s="161"/>
      <c r="J613" s="161"/>
      <c r="K613" s="161"/>
      <c r="L613" s="161"/>
      <c r="N613" s="161"/>
      <c r="O613" s="161"/>
      <c r="P613" s="161"/>
      <c r="Q613" s="161"/>
      <c r="R613" s="161"/>
      <c r="S613" s="161"/>
      <c r="T613" s="161"/>
      <c r="U613" s="161"/>
    </row>
  </sheetData>
  <sheetProtection algorithmName="SHA-512" hashValue="LBnesa19K/sblobWZCPMamkd6eaxuOEJ2bOR8/v0kAbCUzSPs/ON1hGNdsCs3N6z9c8oWOcBAH9xFS0fukaFEQ==" saltValue="aSbkDAXDNtwqLjt6drAa7w==" spinCount="100000" sheet="1" selectLockedCells="1"/>
  <protectedRanges>
    <protectedRange sqref="M110 M54:M55" name="範圍1_2"/>
  </protectedRanges>
  <mergeCells count="8">
    <mergeCell ref="C3:K3"/>
    <mergeCell ref="C2:L2"/>
    <mergeCell ref="C5:L53"/>
    <mergeCell ref="B110:L110"/>
    <mergeCell ref="C57:L57"/>
    <mergeCell ref="C58:K58"/>
    <mergeCell ref="C60:L108"/>
    <mergeCell ref="B55:L55"/>
  </mergeCells>
  <phoneticPr fontId="2" type="noConversion"/>
  <printOptions horizontalCentered="1"/>
  <pageMargins left="0.39370078740157483" right="0.39370078740157483" top="0.47244094488188981" bottom="0.47244094488188981" header="0.31496062992125984" footer="0.31496062992125984"/>
  <pageSetup paperSize="9" scale="79" orientation="portrait" r:id="rId1"/>
  <rowBreaks count="1" manualBreakCount="1">
    <brk id="55" max="11" man="1"/>
  </rowBreaks>
  <colBreaks count="1" manualBreakCount="1">
    <brk id="12" max="39"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dimension ref="B1:T225"/>
  <sheetViews>
    <sheetView view="pageBreakPreview" topLeftCell="A6" zoomScale="80" zoomScaleSheetLayoutView="80" workbookViewId="0">
      <selection activeCell="F6" sqref="F6:I6"/>
    </sheetView>
  </sheetViews>
  <sheetFormatPr defaultColWidth="9" defaultRowHeight="16.5"/>
  <cols>
    <col min="1" max="1" width="1.5" style="2" customWidth="1"/>
    <col min="2" max="2" width="5.5" style="2" customWidth="1"/>
    <col min="3" max="3" width="37.125" style="2" customWidth="1"/>
    <col min="4" max="4" width="15.5" style="2" customWidth="1"/>
    <col min="5" max="6" width="14.5" style="2" customWidth="1"/>
    <col min="7" max="7" width="3.625" style="2" customWidth="1"/>
    <col min="8" max="8" width="3.375" style="2" customWidth="1"/>
    <col min="9" max="10" width="3.625" style="2" customWidth="1"/>
    <col min="11" max="11" width="3.25" style="2" customWidth="1"/>
    <col min="12" max="12" width="5.5" style="2" customWidth="1"/>
    <col min="13" max="13" width="1.125" style="2" hidden="1" customWidth="1"/>
    <col min="14" max="16384" width="9" style="2"/>
  </cols>
  <sheetData>
    <row r="1" spans="2:20" ht="9" customHeight="1">
      <c r="B1" s="48"/>
      <c r="C1" s="48"/>
      <c r="D1" s="48"/>
      <c r="E1" s="48"/>
      <c r="F1" s="48"/>
      <c r="G1" s="48"/>
      <c r="H1" s="48"/>
      <c r="I1" s="48"/>
      <c r="J1" s="48"/>
      <c r="K1" s="48"/>
      <c r="L1" s="48"/>
      <c r="M1" s="1"/>
    </row>
    <row r="2" spans="2:20" s="14" customFormat="1" ht="27.75" customHeight="1">
      <c r="B2" s="256">
        <v>10</v>
      </c>
      <c r="C2" s="802" t="s">
        <v>261</v>
      </c>
      <c r="D2" s="802"/>
      <c r="E2" s="802"/>
      <c r="F2" s="802"/>
      <c r="G2" s="802"/>
      <c r="H2" s="802"/>
      <c r="I2" s="802"/>
      <c r="J2" s="802"/>
      <c r="K2" s="802"/>
      <c r="L2" s="802"/>
      <c r="N2" s="59"/>
      <c r="O2" s="59"/>
      <c r="P2" s="59"/>
      <c r="Q2" s="59"/>
      <c r="R2" s="59"/>
      <c r="S2" s="59"/>
      <c r="T2" s="59"/>
    </row>
    <row r="3" spans="2:20" s="14" customFormat="1" ht="84.75" customHeight="1">
      <c r="B3" s="255"/>
      <c r="C3" s="803" t="s">
        <v>860</v>
      </c>
      <c r="D3" s="803"/>
      <c r="E3" s="803"/>
      <c r="F3" s="803"/>
      <c r="G3" s="803"/>
      <c r="H3" s="803"/>
      <c r="I3" s="803"/>
      <c r="J3" s="803"/>
      <c r="K3" s="803"/>
      <c r="L3" s="803"/>
      <c r="N3" s="59"/>
      <c r="O3" s="59"/>
      <c r="P3" s="59"/>
      <c r="Q3" s="59"/>
      <c r="R3" s="59"/>
      <c r="S3" s="59"/>
      <c r="T3" s="59"/>
    </row>
    <row r="4" spans="2:20" s="14" customFormat="1" ht="26.25" customHeight="1">
      <c r="B4" s="308" t="s">
        <v>583</v>
      </c>
      <c r="C4" s="804" t="s">
        <v>262</v>
      </c>
      <c r="D4" s="804"/>
      <c r="E4" s="804"/>
      <c r="F4" s="804"/>
      <c r="G4" s="804"/>
      <c r="H4" s="804"/>
      <c r="I4" s="804"/>
      <c r="J4" s="804"/>
      <c r="K4" s="804"/>
      <c r="L4" s="804"/>
      <c r="N4" s="59"/>
      <c r="O4" s="59"/>
      <c r="P4" s="59"/>
      <c r="Q4" s="59"/>
      <c r="R4" s="59"/>
      <c r="S4" s="59"/>
      <c r="T4" s="59"/>
    </row>
    <row r="5" spans="2:20" s="14" customFormat="1" ht="105.75" customHeight="1">
      <c r="B5" s="255"/>
      <c r="C5" s="692" t="s">
        <v>973</v>
      </c>
      <c r="D5" s="805"/>
      <c r="E5" s="806"/>
      <c r="F5" s="807" t="s">
        <v>333</v>
      </c>
      <c r="G5" s="808"/>
      <c r="H5" s="808"/>
      <c r="I5" s="809"/>
      <c r="J5" s="810" t="s">
        <v>334</v>
      </c>
      <c r="K5" s="811"/>
      <c r="L5" s="811"/>
      <c r="N5" s="59"/>
      <c r="O5" s="59"/>
      <c r="P5" s="59"/>
      <c r="Q5" s="59"/>
      <c r="R5" s="59"/>
      <c r="S5" s="59"/>
      <c r="T5" s="59"/>
    </row>
    <row r="6" spans="2:20" s="14" customFormat="1" ht="35.1" customHeight="1">
      <c r="B6" s="257" t="s">
        <v>0</v>
      </c>
      <c r="C6" s="812"/>
      <c r="D6" s="812"/>
      <c r="E6" s="813"/>
      <c r="F6" s="814">
        <v>0</v>
      </c>
      <c r="G6" s="815"/>
      <c r="H6" s="815"/>
      <c r="I6" s="816"/>
      <c r="J6" s="817" t="e">
        <f>F6/F13</f>
        <v>#DIV/0!</v>
      </c>
      <c r="K6" s="818"/>
      <c r="L6" s="818"/>
      <c r="N6" s="59"/>
      <c r="O6" s="59"/>
      <c r="P6" s="59"/>
      <c r="Q6" s="59"/>
      <c r="R6" s="59"/>
      <c r="S6" s="59"/>
      <c r="T6" s="59"/>
    </row>
    <row r="7" spans="2:20" s="14" customFormat="1" ht="35.1" customHeight="1">
      <c r="B7" s="257" t="s">
        <v>1</v>
      </c>
      <c r="C7" s="812"/>
      <c r="D7" s="812"/>
      <c r="E7" s="813"/>
      <c r="F7" s="814">
        <v>0</v>
      </c>
      <c r="G7" s="815"/>
      <c r="H7" s="815"/>
      <c r="I7" s="816"/>
      <c r="J7" s="817" t="e">
        <f>F7/F13</f>
        <v>#DIV/0!</v>
      </c>
      <c r="K7" s="818"/>
      <c r="L7" s="818"/>
      <c r="N7" s="59"/>
      <c r="O7" s="59"/>
      <c r="P7" s="59"/>
      <c r="Q7" s="59"/>
      <c r="R7" s="59"/>
      <c r="S7" s="59"/>
      <c r="T7" s="59"/>
    </row>
    <row r="8" spans="2:20" s="14" customFormat="1" ht="35.1" customHeight="1">
      <c r="B8" s="257" t="s">
        <v>2</v>
      </c>
      <c r="C8" s="812"/>
      <c r="D8" s="812"/>
      <c r="E8" s="813"/>
      <c r="F8" s="814">
        <v>0</v>
      </c>
      <c r="G8" s="815"/>
      <c r="H8" s="815"/>
      <c r="I8" s="816"/>
      <c r="J8" s="817" t="e">
        <f>F8/F13</f>
        <v>#DIV/0!</v>
      </c>
      <c r="K8" s="818"/>
      <c r="L8" s="818"/>
      <c r="N8" s="59"/>
      <c r="O8" s="59"/>
      <c r="P8" s="59"/>
      <c r="Q8" s="59"/>
      <c r="R8" s="59"/>
      <c r="S8" s="59"/>
      <c r="T8" s="59"/>
    </row>
    <row r="9" spans="2:20" s="14" customFormat="1" ht="35.1" customHeight="1">
      <c r="B9" s="257" t="s">
        <v>12</v>
      </c>
      <c r="C9" s="812"/>
      <c r="D9" s="812"/>
      <c r="E9" s="813"/>
      <c r="F9" s="814">
        <v>0</v>
      </c>
      <c r="G9" s="815"/>
      <c r="H9" s="815"/>
      <c r="I9" s="816"/>
      <c r="J9" s="817" t="e">
        <f>F9/F13</f>
        <v>#DIV/0!</v>
      </c>
      <c r="K9" s="818"/>
      <c r="L9" s="818"/>
      <c r="N9" s="59"/>
      <c r="O9" s="59"/>
      <c r="P9" s="59"/>
      <c r="Q9" s="59"/>
      <c r="R9" s="59"/>
      <c r="S9" s="59"/>
      <c r="T9" s="59"/>
    </row>
    <row r="10" spans="2:20" s="14" customFormat="1" ht="35.1" customHeight="1">
      <c r="B10" s="257" t="s">
        <v>13</v>
      </c>
      <c r="C10" s="812"/>
      <c r="D10" s="812"/>
      <c r="E10" s="813"/>
      <c r="F10" s="814">
        <v>0</v>
      </c>
      <c r="G10" s="815"/>
      <c r="H10" s="815"/>
      <c r="I10" s="816"/>
      <c r="J10" s="817" t="e">
        <f>F10/F13</f>
        <v>#DIV/0!</v>
      </c>
      <c r="K10" s="818"/>
      <c r="L10" s="818"/>
      <c r="N10" s="59"/>
      <c r="O10" s="59"/>
      <c r="P10" s="59"/>
      <c r="Q10" s="59"/>
      <c r="R10" s="59"/>
      <c r="S10" s="59"/>
      <c r="T10" s="59"/>
    </row>
    <row r="11" spans="2:20" s="14" customFormat="1" ht="35.1" customHeight="1">
      <c r="B11" s="257" t="s">
        <v>14</v>
      </c>
      <c r="C11" s="812"/>
      <c r="D11" s="812"/>
      <c r="E11" s="813"/>
      <c r="F11" s="814">
        <v>0</v>
      </c>
      <c r="G11" s="815"/>
      <c r="H11" s="815"/>
      <c r="I11" s="816"/>
      <c r="J11" s="817" t="e">
        <f>F11/F13</f>
        <v>#DIV/0!</v>
      </c>
      <c r="K11" s="818"/>
      <c r="L11" s="818"/>
      <c r="N11" s="59"/>
      <c r="O11" s="59"/>
      <c r="P11" s="59"/>
      <c r="Q11" s="59"/>
      <c r="R11" s="59"/>
      <c r="S11" s="59"/>
      <c r="T11" s="59"/>
    </row>
    <row r="12" spans="2:20" s="14" customFormat="1" ht="35.1" customHeight="1" thickBot="1">
      <c r="B12" s="257" t="s">
        <v>15</v>
      </c>
      <c r="C12" s="819"/>
      <c r="D12" s="819"/>
      <c r="E12" s="820"/>
      <c r="F12" s="814">
        <v>0</v>
      </c>
      <c r="G12" s="815"/>
      <c r="H12" s="815"/>
      <c r="I12" s="816"/>
      <c r="J12" s="817" t="e">
        <f>F12/F13</f>
        <v>#DIV/0!</v>
      </c>
      <c r="K12" s="818"/>
      <c r="L12" s="818"/>
      <c r="N12" s="59"/>
      <c r="O12" s="59"/>
      <c r="P12" s="59"/>
      <c r="Q12" s="59"/>
      <c r="R12" s="59"/>
      <c r="S12" s="59"/>
      <c r="T12" s="59"/>
    </row>
    <row r="13" spans="2:20" s="14" customFormat="1" ht="28.5" customHeight="1" thickTop="1">
      <c r="B13" s="142"/>
      <c r="C13" s="843" t="s">
        <v>263</v>
      </c>
      <c r="D13" s="843"/>
      <c r="E13" s="844"/>
      <c r="F13" s="831">
        <f>SUM(F6:I12)</f>
        <v>0</v>
      </c>
      <c r="G13" s="832"/>
      <c r="H13" s="832"/>
      <c r="I13" s="833"/>
      <c r="J13" s="837" t="e">
        <f>SUM(J6:L12)</f>
        <v>#DIV/0!</v>
      </c>
      <c r="K13" s="838"/>
      <c r="L13" s="838"/>
      <c r="N13" s="59"/>
      <c r="O13" s="59"/>
      <c r="P13" s="59"/>
      <c r="Q13" s="59"/>
      <c r="R13" s="59"/>
      <c r="S13" s="59"/>
      <c r="T13" s="59"/>
    </row>
    <row r="14" spans="2:20" s="14" customFormat="1" ht="32.25" customHeight="1">
      <c r="B14" s="841" t="s">
        <v>425</v>
      </c>
      <c r="C14" s="841"/>
      <c r="D14" s="841"/>
      <c r="E14" s="842"/>
      <c r="F14" s="834"/>
      <c r="G14" s="835"/>
      <c r="H14" s="835"/>
      <c r="I14" s="836"/>
      <c r="J14" s="839"/>
      <c r="K14" s="840"/>
      <c r="L14" s="840"/>
      <c r="N14" s="59"/>
      <c r="O14" s="59"/>
      <c r="P14" s="59"/>
      <c r="Q14" s="59"/>
      <c r="R14" s="59"/>
      <c r="S14" s="59"/>
      <c r="T14" s="59"/>
    </row>
    <row r="15" spans="2:20" s="14" customFormat="1" ht="23.25" customHeight="1">
      <c r="B15" s="258">
        <v>11</v>
      </c>
      <c r="C15" s="802" t="s">
        <v>264</v>
      </c>
      <c r="D15" s="802"/>
      <c r="E15" s="802"/>
      <c r="F15" s="802"/>
      <c r="G15" s="802"/>
      <c r="H15" s="802"/>
      <c r="I15" s="802"/>
      <c r="J15" s="802"/>
      <c r="K15" s="802"/>
      <c r="L15" s="802"/>
      <c r="N15" s="59"/>
      <c r="O15" s="59"/>
      <c r="P15" s="59"/>
      <c r="Q15" s="59"/>
      <c r="R15" s="59"/>
      <c r="S15" s="59"/>
      <c r="T15" s="59"/>
    </row>
    <row r="16" spans="2:20" s="14" customFormat="1" ht="33.75" customHeight="1">
      <c r="B16" s="256"/>
      <c r="C16" s="852" t="s">
        <v>426</v>
      </c>
      <c r="D16" s="852"/>
      <c r="E16" s="852"/>
      <c r="F16" s="852"/>
      <c r="G16" s="852"/>
      <c r="H16" s="852"/>
      <c r="I16" s="852"/>
      <c r="J16" s="852"/>
      <c r="K16" s="852"/>
      <c r="L16" s="852"/>
      <c r="N16" s="59"/>
      <c r="O16" s="59"/>
      <c r="P16" s="59"/>
      <c r="Q16" s="59"/>
      <c r="R16" s="59"/>
      <c r="S16" s="59"/>
      <c r="T16" s="59"/>
    </row>
    <row r="17" spans="2:20" ht="44.25" customHeight="1">
      <c r="B17" s="255"/>
      <c r="C17" s="821" t="s">
        <v>265</v>
      </c>
      <c r="D17" s="823" t="s">
        <v>266</v>
      </c>
      <c r="E17" s="825" t="s">
        <v>267</v>
      </c>
      <c r="F17" s="827" t="s">
        <v>268</v>
      </c>
      <c r="G17" s="828"/>
      <c r="H17" s="828"/>
      <c r="I17" s="828"/>
      <c r="J17" s="828"/>
      <c r="K17" s="828"/>
      <c r="L17" s="828"/>
      <c r="M17" s="1"/>
      <c r="N17" s="3"/>
      <c r="O17" s="3"/>
      <c r="P17" s="3"/>
      <c r="Q17" s="3"/>
      <c r="R17" s="3"/>
      <c r="S17" s="3"/>
      <c r="T17" s="3"/>
    </row>
    <row r="18" spans="2:20" ht="31.5" customHeight="1">
      <c r="B18" s="255"/>
      <c r="C18" s="822"/>
      <c r="D18" s="824"/>
      <c r="E18" s="826"/>
      <c r="F18" s="829"/>
      <c r="G18" s="830"/>
      <c r="H18" s="830"/>
      <c r="I18" s="830"/>
      <c r="J18" s="830"/>
      <c r="K18" s="830"/>
      <c r="L18" s="830"/>
      <c r="M18" s="1"/>
      <c r="N18" s="3"/>
      <c r="O18" s="3"/>
      <c r="P18" s="3"/>
      <c r="Q18" s="3"/>
      <c r="R18" s="3"/>
      <c r="S18" s="3"/>
      <c r="T18" s="3"/>
    </row>
    <row r="19" spans="2:20" ht="17.100000000000001" customHeight="1">
      <c r="B19" s="848" t="s">
        <v>0</v>
      </c>
      <c r="C19" s="849"/>
      <c r="D19" s="845"/>
      <c r="E19" s="845"/>
      <c r="F19" s="857"/>
      <c r="G19" s="858"/>
      <c r="H19" s="858"/>
      <c r="I19" s="858"/>
      <c r="J19" s="858"/>
      <c r="K19" s="858"/>
      <c r="L19" s="858"/>
      <c r="M19" s="1"/>
      <c r="N19" s="3"/>
      <c r="O19" s="3"/>
      <c r="P19" s="3"/>
      <c r="Q19" s="3"/>
      <c r="R19" s="3"/>
      <c r="S19" s="3"/>
      <c r="T19" s="3"/>
    </row>
    <row r="20" spans="2:20" ht="17.100000000000001" customHeight="1">
      <c r="B20" s="848"/>
      <c r="C20" s="850"/>
      <c r="D20" s="846"/>
      <c r="E20" s="846"/>
      <c r="F20" s="859"/>
      <c r="G20" s="860"/>
      <c r="H20" s="860"/>
      <c r="I20" s="860"/>
      <c r="J20" s="860"/>
      <c r="K20" s="860"/>
      <c r="L20" s="860"/>
      <c r="M20" s="1"/>
      <c r="N20" s="3"/>
      <c r="O20" s="3"/>
      <c r="P20" s="3"/>
      <c r="Q20" s="3"/>
      <c r="R20" s="3"/>
      <c r="S20" s="3"/>
      <c r="T20" s="3"/>
    </row>
    <row r="21" spans="2:20" ht="17.100000000000001" customHeight="1">
      <c r="B21" s="848"/>
      <c r="C21" s="851"/>
      <c r="D21" s="847"/>
      <c r="E21" s="847"/>
      <c r="F21" s="861"/>
      <c r="G21" s="862"/>
      <c r="H21" s="862"/>
      <c r="I21" s="862"/>
      <c r="J21" s="862"/>
      <c r="K21" s="862"/>
      <c r="L21" s="862"/>
      <c r="M21" s="1"/>
      <c r="N21" s="3"/>
      <c r="O21" s="3"/>
      <c r="P21" s="3"/>
      <c r="Q21" s="3"/>
      <c r="R21" s="3"/>
      <c r="S21" s="3"/>
      <c r="T21" s="3"/>
    </row>
    <row r="22" spans="2:20" ht="17.100000000000001" customHeight="1">
      <c r="B22" s="848" t="s">
        <v>1</v>
      </c>
      <c r="C22" s="849"/>
      <c r="D22" s="845"/>
      <c r="E22" s="845"/>
      <c r="F22" s="857"/>
      <c r="G22" s="858"/>
      <c r="H22" s="858"/>
      <c r="I22" s="858"/>
      <c r="J22" s="858"/>
      <c r="K22" s="858"/>
      <c r="L22" s="858"/>
      <c r="M22" s="1"/>
      <c r="N22" s="3"/>
      <c r="O22" s="3"/>
      <c r="P22" s="3"/>
      <c r="Q22" s="3"/>
      <c r="R22" s="3"/>
      <c r="S22" s="3"/>
      <c r="T22" s="3"/>
    </row>
    <row r="23" spans="2:20" ht="17.100000000000001" customHeight="1">
      <c r="B23" s="848"/>
      <c r="C23" s="850"/>
      <c r="D23" s="846"/>
      <c r="E23" s="846"/>
      <c r="F23" s="859"/>
      <c r="G23" s="860"/>
      <c r="H23" s="860"/>
      <c r="I23" s="860"/>
      <c r="J23" s="860"/>
      <c r="K23" s="860"/>
      <c r="L23" s="860"/>
      <c r="M23" s="1"/>
      <c r="N23" s="3"/>
      <c r="O23" s="3"/>
      <c r="P23" s="3"/>
      <c r="Q23" s="3"/>
      <c r="R23" s="3"/>
      <c r="S23" s="3"/>
      <c r="T23" s="3"/>
    </row>
    <row r="24" spans="2:20" ht="17.100000000000001" customHeight="1">
      <c r="B24" s="848"/>
      <c r="C24" s="851"/>
      <c r="D24" s="847"/>
      <c r="E24" s="847"/>
      <c r="F24" s="861"/>
      <c r="G24" s="862"/>
      <c r="H24" s="862"/>
      <c r="I24" s="862"/>
      <c r="J24" s="862"/>
      <c r="K24" s="862"/>
      <c r="L24" s="862"/>
      <c r="M24" s="1"/>
      <c r="N24" s="3"/>
      <c r="O24" s="3"/>
      <c r="P24" s="3"/>
      <c r="Q24" s="3"/>
      <c r="R24" s="3"/>
      <c r="S24" s="3"/>
      <c r="T24" s="3"/>
    </row>
    <row r="25" spans="2:20" ht="17.100000000000001" customHeight="1">
      <c r="B25" s="848" t="s">
        <v>2</v>
      </c>
      <c r="C25" s="849"/>
      <c r="D25" s="845"/>
      <c r="E25" s="845"/>
      <c r="F25" s="857"/>
      <c r="G25" s="858"/>
      <c r="H25" s="858"/>
      <c r="I25" s="858"/>
      <c r="J25" s="858"/>
      <c r="K25" s="858"/>
      <c r="L25" s="858"/>
      <c r="M25" s="1"/>
      <c r="N25" s="3"/>
      <c r="O25" s="3"/>
      <c r="P25" s="3"/>
      <c r="Q25" s="3"/>
      <c r="R25" s="3"/>
      <c r="S25" s="3"/>
      <c r="T25" s="3"/>
    </row>
    <row r="26" spans="2:20" ht="17.100000000000001" customHeight="1">
      <c r="B26" s="848"/>
      <c r="C26" s="850"/>
      <c r="D26" s="846"/>
      <c r="E26" s="846"/>
      <c r="F26" s="859"/>
      <c r="G26" s="860"/>
      <c r="H26" s="860"/>
      <c r="I26" s="860"/>
      <c r="J26" s="860"/>
      <c r="K26" s="860"/>
      <c r="L26" s="860"/>
      <c r="M26" s="1"/>
      <c r="N26" s="3"/>
      <c r="O26" s="3"/>
      <c r="P26" s="3"/>
      <c r="Q26" s="3"/>
      <c r="R26" s="3"/>
      <c r="S26" s="3"/>
      <c r="T26" s="3"/>
    </row>
    <row r="27" spans="2:20" ht="17.100000000000001" customHeight="1">
      <c r="B27" s="848"/>
      <c r="C27" s="851"/>
      <c r="D27" s="847"/>
      <c r="E27" s="847"/>
      <c r="F27" s="861"/>
      <c r="G27" s="862"/>
      <c r="H27" s="862"/>
      <c r="I27" s="862"/>
      <c r="J27" s="862"/>
      <c r="K27" s="862"/>
      <c r="L27" s="862"/>
      <c r="M27" s="1"/>
      <c r="N27" s="3"/>
      <c r="O27" s="3"/>
      <c r="P27" s="3"/>
      <c r="Q27" s="3"/>
      <c r="R27" s="3"/>
      <c r="S27" s="3"/>
      <c r="T27" s="3"/>
    </row>
    <row r="28" spans="2:20" ht="17.100000000000001" customHeight="1">
      <c r="B28" s="848" t="s">
        <v>12</v>
      </c>
      <c r="C28" s="849"/>
      <c r="D28" s="845"/>
      <c r="E28" s="845"/>
      <c r="F28" s="857"/>
      <c r="G28" s="858"/>
      <c r="H28" s="858"/>
      <c r="I28" s="858"/>
      <c r="J28" s="858"/>
      <c r="K28" s="858"/>
      <c r="L28" s="858"/>
      <c r="M28" s="1"/>
      <c r="N28" s="3"/>
      <c r="O28" s="3"/>
      <c r="P28" s="3"/>
      <c r="Q28" s="3"/>
      <c r="R28" s="3"/>
      <c r="S28" s="3"/>
      <c r="T28" s="3"/>
    </row>
    <row r="29" spans="2:20" ht="17.100000000000001" customHeight="1">
      <c r="B29" s="848"/>
      <c r="C29" s="850"/>
      <c r="D29" s="846"/>
      <c r="E29" s="846"/>
      <c r="F29" s="859"/>
      <c r="G29" s="860"/>
      <c r="H29" s="860"/>
      <c r="I29" s="860"/>
      <c r="J29" s="860"/>
      <c r="K29" s="860"/>
      <c r="L29" s="860"/>
      <c r="M29" s="1"/>
      <c r="N29" s="3"/>
      <c r="O29" s="3"/>
      <c r="P29" s="3"/>
      <c r="Q29" s="3"/>
      <c r="R29" s="3"/>
      <c r="S29" s="3"/>
      <c r="T29" s="3"/>
    </row>
    <row r="30" spans="2:20" ht="17.100000000000001" customHeight="1">
      <c r="B30" s="848"/>
      <c r="C30" s="851"/>
      <c r="D30" s="847"/>
      <c r="E30" s="847"/>
      <c r="F30" s="861"/>
      <c r="G30" s="862"/>
      <c r="H30" s="862"/>
      <c r="I30" s="862"/>
      <c r="J30" s="862"/>
      <c r="K30" s="862"/>
      <c r="L30" s="862"/>
      <c r="M30" s="1"/>
      <c r="N30" s="3"/>
      <c r="O30" s="3"/>
      <c r="P30" s="3"/>
      <c r="Q30" s="3"/>
      <c r="R30" s="3"/>
      <c r="S30" s="3"/>
      <c r="T30" s="3"/>
    </row>
    <row r="31" spans="2:20" ht="17.100000000000001" customHeight="1">
      <c r="B31" s="853" t="s">
        <v>13</v>
      </c>
      <c r="C31" s="849"/>
      <c r="D31" s="845"/>
      <c r="E31" s="845"/>
      <c r="F31" s="857"/>
      <c r="G31" s="858"/>
      <c r="H31" s="858"/>
      <c r="I31" s="858"/>
      <c r="J31" s="858"/>
      <c r="K31" s="858"/>
      <c r="L31" s="858"/>
      <c r="M31" s="1"/>
      <c r="N31" s="3"/>
      <c r="O31" s="3"/>
      <c r="P31" s="3"/>
      <c r="Q31" s="3"/>
      <c r="R31" s="3"/>
      <c r="S31" s="3"/>
      <c r="T31" s="3"/>
    </row>
    <row r="32" spans="2:20" ht="17.100000000000001" customHeight="1">
      <c r="B32" s="853"/>
      <c r="C32" s="850"/>
      <c r="D32" s="846"/>
      <c r="E32" s="846"/>
      <c r="F32" s="859"/>
      <c r="G32" s="860"/>
      <c r="H32" s="860"/>
      <c r="I32" s="860"/>
      <c r="J32" s="860"/>
      <c r="K32" s="860"/>
      <c r="L32" s="860"/>
      <c r="M32" s="1"/>
      <c r="N32" s="3"/>
      <c r="O32" s="3"/>
      <c r="P32" s="3"/>
      <c r="Q32" s="3"/>
      <c r="R32" s="3"/>
      <c r="S32" s="3"/>
      <c r="T32" s="3"/>
    </row>
    <row r="33" spans="2:20" ht="17.100000000000001" customHeight="1">
      <c r="B33" s="854"/>
      <c r="C33" s="855"/>
      <c r="D33" s="856"/>
      <c r="E33" s="856"/>
      <c r="F33" s="863"/>
      <c r="G33" s="864"/>
      <c r="H33" s="864"/>
      <c r="I33" s="864"/>
      <c r="J33" s="864"/>
      <c r="K33" s="864"/>
      <c r="L33" s="864"/>
      <c r="M33" s="1"/>
      <c r="N33" s="3"/>
      <c r="O33" s="3"/>
      <c r="P33" s="3"/>
      <c r="Q33" s="3"/>
      <c r="R33" s="3"/>
      <c r="S33" s="3"/>
      <c r="T33" s="3"/>
    </row>
    <row r="34" spans="2:20" ht="19.5" customHeight="1">
      <c r="B34" s="50"/>
      <c r="C34" s="51"/>
      <c r="D34" s="51"/>
      <c r="E34" s="51"/>
      <c r="F34" s="51"/>
      <c r="G34" s="52"/>
      <c r="H34" s="52"/>
      <c r="I34" s="52"/>
      <c r="J34" s="52"/>
      <c r="K34" s="52"/>
      <c r="L34" s="52"/>
      <c r="M34" s="1"/>
      <c r="N34" s="3"/>
      <c r="O34" s="3"/>
      <c r="P34" s="3"/>
      <c r="Q34" s="3"/>
      <c r="R34" s="3"/>
      <c r="S34" s="3"/>
      <c r="T34" s="3"/>
    </row>
    <row r="35" spans="2:20" ht="24" customHeight="1">
      <c r="B35" s="514" t="s">
        <v>885</v>
      </c>
      <c r="C35" s="514"/>
      <c r="D35" s="514"/>
      <c r="E35" s="514"/>
      <c r="F35" s="514"/>
      <c r="G35" s="514"/>
      <c r="H35" s="514"/>
      <c r="I35" s="514"/>
      <c r="J35" s="514"/>
      <c r="K35" s="514"/>
      <c r="L35" s="514"/>
      <c r="M35" s="1"/>
      <c r="N35" s="3"/>
      <c r="O35" s="3"/>
      <c r="P35" s="3"/>
      <c r="Q35" s="3"/>
      <c r="R35" s="3"/>
      <c r="S35" s="3"/>
      <c r="T35" s="3"/>
    </row>
    <row r="36" spans="2:20">
      <c r="B36" s="32"/>
      <c r="C36" s="3"/>
      <c r="D36" s="3"/>
      <c r="E36" s="3"/>
      <c r="F36" s="3"/>
      <c r="G36" s="3"/>
      <c r="H36" s="3"/>
      <c r="I36" s="3"/>
      <c r="J36" s="3"/>
      <c r="K36" s="3"/>
      <c r="L36" s="3"/>
      <c r="N36" s="3"/>
      <c r="O36" s="3"/>
      <c r="P36" s="3"/>
      <c r="Q36" s="3"/>
      <c r="R36" s="3"/>
      <c r="S36" s="3"/>
      <c r="T36" s="3"/>
    </row>
    <row r="37" spans="2:20">
      <c r="B37" s="32"/>
      <c r="C37" s="3"/>
      <c r="D37" s="3"/>
      <c r="E37" s="3"/>
      <c r="F37" s="3"/>
      <c r="G37" s="3"/>
      <c r="H37" s="3"/>
      <c r="I37" s="3"/>
      <c r="J37" s="3"/>
      <c r="K37" s="3"/>
      <c r="L37" s="3"/>
      <c r="N37" s="3"/>
      <c r="O37" s="3"/>
      <c r="P37" s="3"/>
      <c r="Q37" s="3"/>
      <c r="R37" s="3"/>
      <c r="S37" s="3"/>
      <c r="T37" s="3"/>
    </row>
    <row r="38" spans="2:20">
      <c r="B38" s="32"/>
      <c r="C38" s="3"/>
      <c r="D38" s="3"/>
      <c r="E38" s="3"/>
      <c r="F38" s="3"/>
      <c r="G38" s="3"/>
      <c r="H38" s="3"/>
      <c r="I38" s="3"/>
      <c r="J38" s="3"/>
      <c r="K38" s="3"/>
      <c r="L38" s="3"/>
      <c r="N38" s="3"/>
      <c r="O38" s="3"/>
      <c r="P38" s="3"/>
      <c r="Q38" s="3"/>
      <c r="R38" s="3"/>
      <c r="S38" s="3"/>
      <c r="T38" s="3"/>
    </row>
    <row r="39" spans="2:20">
      <c r="B39" s="32"/>
      <c r="C39" s="3"/>
      <c r="D39" s="3"/>
      <c r="E39" s="3"/>
      <c r="F39" s="3"/>
      <c r="G39" s="3"/>
      <c r="H39" s="3"/>
      <c r="I39" s="3"/>
      <c r="J39" s="3"/>
      <c r="K39" s="3"/>
      <c r="L39" s="3"/>
      <c r="N39" s="3"/>
      <c r="O39" s="3"/>
      <c r="P39" s="3"/>
      <c r="Q39" s="3"/>
      <c r="R39" s="3"/>
      <c r="S39" s="3"/>
      <c r="T39" s="3"/>
    </row>
    <row r="40" spans="2:20">
      <c r="B40" s="32"/>
      <c r="C40" s="3"/>
      <c r="D40" s="3"/>
      <c r="E40" s="3"/>
      <c r="F40" s="3"/>
      <c r="G40" s="3"/>
      <c r="H40" s="3"/>
      <c r="I40" s="3"/>
      <c r="J40" s="3"/>
      <c r="K40" s="3"/>
      <c r="L40" s="3"/>
      <c r="N40" s="3"/>
      <c r="O40" s="3"/>
      <c r="P40" s="3"/>
      <c r="Q40" s="3"/>
      <c r="R40" s="3"/>
      <c r="S40" s="3"/>
      <c r="T40" s="3"/>
    </row>
    <row r="41" spans="2:20">
      <c r="B41" s="32"/>
      <c r="C41" s="3"/>
      <c r="D41" s="3"/>
      <c r="E41" s="3"/>
      <c r="F41" s="3"/>
      <c r="G41" s="3"/>
      <c r="H41" s="3"/>
      <c r="I41" s="3"/>
      <c r="J41" s="3"/>
      <c r="K41" s="3"/>
      <c r="L41" s="3"/>
      <c r="N41" s="3"/>
      <c r="O41" s="3"/>
      <c r="P41" s="3"/>
      <c r="Q41" s="3"/>
      <c r="R41" s="3"/>
      <c r="S41" s="3"/>
      <c r="T41" s="3"/>
    </row>
    <row r="42" spans="2:20">
      <c r="B42" s="32"/>
      <c r="C42" s="3"/>
      <c r="D42" s="3"/>
      <c r="E42" s="3"/>
      <c r="F42" s="3"/>
      <c r="G42" s="3"/>
      <c r="H42" s="3"/>
      <c r="I42" s="3"/>
      <c r="J42" s="3"/>
      <c r="K42" s="3"/>
      <c r="L42" s="3"/>
      <c r="N42" s="3"/>
      <c r="O42" s="3"/>
      <c r="P42" s="3"/>
      <c r="Q42" s="3"/>
      <c r="R42" s="3"/>
      <c r="S42" s="3"/>
      <c r="T42" s="3"/>
    </row>
    <row r="43" spans="2:20">
      <c r="B43" s="32"/>
      <c r="C43" s="3"/>
      <c r="D43" s="3"/>
      <c r="E43" s="3"/>
      <c r="F43" s="3"/>
      <c r="G43" s="3"/>
      <c r="H43" s="3"/>
      <c r="I43" s="3"/>
      <c r="J43" s="3"/>
      <c r="K43" s="3"/>
      <c r="L43" s="3"/>
      <c r="N43" s="3"/>
      <c r="O43" s="3"/>
      <c r="P43" s="3"/>
      <c r="Q43" s="3"/>
      <c r="R43" s="3"/>
      <c r="S43" s="3"/>
      <c r="T43" s="3"/>
    </row>
    <row r="44" spans="2:20">
      <c r="B44" s="32"/>
      <c r="C44" s="3"/>
      <c r="D44" s="3"/>
      <c r="E44" s="3"/>
      <c r="F44" s="3"/>
      <c r="G44" s="3"/>
      <c r="H44" s="3"/>
      <c r="I44" s="3"/>
      <c r="J44" s="3"/>
      <c r="K44" s="3"/>
      <c r="L44" s="3"/>
      <c r="N44" s="3"/>
      <c r="O44" s="3"/>
      <c r="P44" s="3"/>
      <c r="Q44" s="3"/>
      <c r="R44" s="3"/>
      <c r="S44" s="3"/>
      <c r="T44" s="3"/>
    </row>
    <row r="45" spans="2:20">
      <c r="B45" s="32"/>
      <c r="C45" s="3"/>
      <c r="D45" s="3"/>
      <c r="E45" s="3"/>
      <c r="F45" s="3"/>
      <c r="G45" s="3"/>
      <c r="H45" s="3"/>
      <c r="I45" s="3"/>
      <c r="J45" s="3"/>
      <c r="K45" s="3"/>
      <c r="L45" s="3"/>
      <c r="N45" s="3"/>
      <c r="O45" s="3"/>
      <c r="P45" s="3"/>
      <c r="Q45" s="3"/>
      <c r="R45" s="3"/>
      <c r="S45" s="3"/>
      <c r="T45" s="3"/>
    </row>
    <row r="46" spans="2:20">
      <c r="B46" s="32"/>
      <c r="C46" s="3"/>
      <c r="D46" s="3"/>
      <c r="E46" s="3"/>
      <c r="F46" s="3"/>
      <c r="G46" s="3"/>
      <c r="H46" s="3"/>
      <c r="I46" s="3"/>
      <c r="J46" s="3"/>
      <c r="K46" s="3"/>
      <c r="L46" s="3"/>
      <c r="N46" s="3"/>
      <c r="O46" s="3"/>
      <c r="P46" s="3"/>
      <c r="Q46" s="3"/>
      <c r="R46" s="3"/>
      <c r="S46" s="3"/>
      <c r="T46" s="3"/>
    </row>
    <row r="47" spans="2:20">
      <c r="B47" s="32"/>
      <c r="C47" s="3"/>
      <c r="D47" s="3"/>
      <c r="E47" s="3"/>
      <c r="F47" s="3"/>
      <c r="G47" s="3"/>
      <c r="H47" s="3"/>
      <c r="I47" s="3"/>
      <c r="J47" s="3"/>
      <c r="K47" s="3"/>
      <c r="L47" s="3"/>
      <c r="N47" s="3"/>
      <c r="O47" s="3"/>
      <c r="P47" s="3"/>
      <c r="Q47" s="3"/>
      <c r="R47" s="3"/>
      <c r="S47" s="3"/>
      <c r="T47" s="3"/>
    </row>
    <row r="48" spans="2:20">
      <c r="B48" s="32"/>
      <c r="C48" s="3"/>
      <c r="D48" s="3"/>
      <c r="E48" s="3"/>
      <c r="F48" s="3"/>
      <c r="G48" s="3"/>
      <c r="H48" s="3"/>
      <c r="I48" s="3"/>
      <c r="J48" s="3"/>
      <c r="K48" s="3"/>
      <c r="L48" s="3"/>
      <c r="N48" s="3"/>
      <c r="O48" s="3"/>
      <c r="P48" s="3"/>
      <c r="Q48" s="3"/>
      <c r="R48" s="3"/>
      <c r="S48" s="3"/>
      <c r="T48" s="3"/>
    </row>
    <row r="49" spans="2:20">
      <c r="B49" s="32"/>
      <c r="C49" s="3"/>
      <c r="D49" s="3"/>
      <c r="E49" s="3"/>
      <c r="F49" s="3"/>
      <c r="G49" s="3"/>
      <c r="H49" s="3"/>
      <c r="I49" s="3"/>
      <c r="J49" s="3"/>
      <c r="K49" s="3"/>
      <c r="L49" s="3"/>
      <c r="N49" s="3"/>
      <c r="O49" s="3"/>
      <c r="P49" s="3"/>
      <c r="Q49" s="3"/>
      <c r="R49" s="3"/>
      <c r="S49" s="3"/>
      <c r="T49" s="3"/>
    </row>
    <row r="50" spans="2:20">
      <c r="B50" s="32"/>
      <c r="C50" s="3"/>
      <c r="D50" s="3"/>
      <c r="E50" s="3"/>
      <c r="F50" s="3"/>
      <c r="G50" s="3"/>
      <c r="H50" s="3"/>
      <c r="I50" s="3"/>
      <c r="J50" s="3"/>
      <c r="K50" s="3"/>
      <c r="L50" s="3"/>
      <c r="N50" s="3"/>
      <c r="O50" s="3"/>
      <c r="P50" s="3"/>
      <c r="Q50" s="3"/>
      <c r="R50" s="3"/>
      <c r="S50" s="3"/>
      <c r="T50" s="3"/>
    </row>
    <row r="51" spans="2:20">
      <c r="B51" s="32"/>
      <c r="C51" s="3"/>
      <c r="D51" s="3"/>
      <c r="E51" s="3"/>
      <c r="F51" s="3"/>
      <c r="G51" s="3"/>
      <c r="H51" s="3"/>
      <c r="I51" s="3"/>
      <c r="J51" s="3"/>
      <c r="K51" s="3"/>
      <c r="L51" s="3"/>
      <c r="N51" s="3"/>
      <c r="O51" s="3"/>
      <c r="P51" s="3"/>
      <c r="Q51" s="3"/>
      <c r="R51" s="3"/>
      <c r="S51" s="3"/>
      <c r="T51" s="3"/>
    </row>
    <row r="52" spans="2:20">
      <c r="B52" s="32"/>
      <c r="C52" s="3"/>
      <c r="D52" s="3"/>
      <c r="E52" s="3"/>
      <c r="F52" s="3"/>
      <c r="G52" s="3"/>
      <c r="H52" s="3"/>
      <c r="I52" s="3"/>
      <c r="J52" s="3"/>
      <c r="K52" s="3"/>
      <c r="L52" s="3"/>
      <c r="N52" s="3"/>
      <c r="O52" s="3"/>
      <c r="P52" s="3"/>
      <c r="Q52" s="3"/>
      <c r="R52" s="3"/>
      <c r="S52" s="3"/>
      <c r="T52" s="3"/>
    </row>
    <row r="53" spans="2:20">
      <c r="B53" s="32"/>
      <c r="C53" s="3"/>
      <c r="D53" s="3"/>
      <c r="E53" s="3"/>
      <c r="F53" s="3"/>
      <c r="G53" s="3"/>
      <c r="H53" s="3"/>
      <c r="I53" s="3"/>
      <c r="J53" s="3"/>
      <c r="K53" s="3"/>
      <c r="L53" s="3"/>
      <c r="N53" s="3"/>
      <c r="O53" s="3"/>
      <c r="P53" s="3"/>
      <c r="Q53" s="3"/>
      <c r="R53" s="3"/>
      <c r="S53" s="3"/>
      <c r="T53" s="3"/>
    </row>
    <row r="54" spans="2:20">
      <c r="B54" s="32"/>
      <c r="C54" s="3"/>
      <c r="D54" s="3"/>
      <c r="E54" s="3"/>
      <c r="F54" s="3"/>
      <c r="G54" s="3"/>
      <c r="H54" s="3"/>
      <c r="I54" s="3"/>
      <c r="J54" s="3"/>
      <c r="K54" s="3"/>
      <c r="L54" s="3"/>
      <c r="N54" s="3"/>
      <c r="O54" s="3"/>
      <c r="P54" s="3"/>
      <c r="Q54" s="3"/>
      <c r="R54" s="3"/>
      <c r="S54" s="3"/>
      <c r="T54" s="3"/>
    </row>
    <row r="55" spans="2:20">
      <c r="B55" s="32"/>
      <c r="C55" s="3"/>
      <c r="D55" s="3"/>
      <c r="E55" s="3"/>
      <c r="F55" s="3"/>
      <c r="G55" s="3"/>
      <c r="H55" s="3"/>
      <c r="I55" s="3"/>
      <c r="J55" s="3"/>
      <c r="K55" s="3"/>
      <c r="L55" s="3"/>
      <c r="N55" s="3"/>
      <c r="O55" s="3"/>
      <c r="P55" s="3"/>
      <c r="Q55" s="3"/>
      <c r="R55" s="3"/>
      <c r="S55" s="3"/>
      <c r="T55" s="3"/>
    </row>
    <row r="56" spans="2:20">
      <c r="B56" s="32"/>
      <c r="C56" s="3"/>
      <c r="D56" s="3"/>
      <c r="E56" s="3"/>
      <c r="F56" s="3"/>
      <c r="G56" s="3"/>
      <c r="H56" s="3"/>
      <c r="I56" s="3"/>
      <c r="J56" s="3"/>
      <c r="K56" s="3"/>
      <c r="L56" s="3"/>
      <c r="N56" s="3"/>
      <c r="O56" s="3"/>
      <c r="P56" s="3"/>
      <c r="Q56" s="3"/>
      <c r="R56" s="3"/>
      <c r="S56" s="3"/>
      <c r="T56" s="3"/>
    </row>
    <row r="57" spans="2:20">
      <c r="B57" s="32"/>
      <c r="C57" s="3"/>
      <c r="D57" s="3"/>
      <c r="E57" s="3"/>
      <c r="F57" s="3"/>
      <c r="G57" s="3"/>
      <c r="H57" s="3"/>
      <c r="I57" s="3"/>
      <c r="J57" s="3"/>
      <c r="K57" s="3"/>
      <c r="L57" s="3"/>
      <c r="N57" s="3"/>
      <c r="O57" s="3"/>
      <c r="P57" s="3"/>
      <c r="Q57" s="3"/>
      <c r="R57" s="3"/>
      <c r="S57" s="3"/>
      <c r="T57" s="3"/>
    </row>
    <row r="58" spans="2:20">
      <c r="B58" s="32"/>
      <c r="C58" s="3"/>
      <c r="D58" s="3"/>
      <c r="E58" s="3"/>
      <c r="F58" s="3"/>
      <c r="G58" s="3"/>
      <c r="H58" s="3"/>
      <c r="I58" s="3"/>
      <c r="J58" s="3"/>
      <c r="K58" s="3"/>
      <c r="L58" s="3"/>
      <c r="N58" s="3"/>
      <c r="O58" s="3"/>
      <c r="P58" s="3"/>
      <c r="Q58" s="3"/>
      <c r="R58" s="3"/>
      <c r="S58" s="3"/>
      <c r="T58" s="3"/>
    </row>
    <row r="59" spans="2:20">
      <c r="B59" s="32"/>
      <c r="C59" s="3"/>
      <c r="D59" s="3"/>
      <c r="E59" s="3"/>
      <c r="F59" s="3"/>
      <c r="G59" s="3"/>
      <c r="H59" s="3"/>
      <c r="I59" s="3"/>
      <c r="J59" s="3"/>
      <c r="K59" s="3"/>
      <c r="L59" s="3"/>
      <c r="N59" s="3"/>
      <c r="O59" s="3"/>
      <c r="P59" s="3"/>
      <c r="Q59" s="3"/>
      <c r="R59" s="3"/>
      <c r="S59" s="3"/>
      <c r="T59" s="3"/>
    </row>
    <row r="60" spans="2:20">
      <c r="B60" s="32"/>
      <c r="C60" s="3"/>
      <c r="D60" s="3"/>
      <c r="E60" s="3"/>
      <c r="F60" s="3"/>
      <c r="G60" s="3"/>
      <c r="H60" s="3"/>
      <c r="I60" s="3"/>
      <c r="J60" s="3"/>
      <c r="K60" s="3"/>
      <c r="L60" s="3"/>
      <c r="N60" s="3"/>
      <c r="O60" s="3"/>
      <c r="P60" s="3"/>
      <c r="Q60" s="3"/>
      <c r="R60" s="3"/>
      <c r="S60" s="3"/>
      <c r="T60" s="3"/>
    </row>
    <row r="61" spans="2:20">
      <c r="B61" s="32"/>
      <c r="C61" s="3"/>
      <c r="D61" s="3"/>
      <c r="E61" s="3"/>
      <c r="F61" s="3"/>
      <c r="G61" s="3"/>
      <c r="H61" s="3"/>
      <c r="I61" s="3"/>
      <c r="J61" s="3"/>
      <c r="K61" s="3"/>
      <c r="L61" s="3"/>
      <c r="N61" s="3"/>
      <c r="O61" s="3"/>
      <c r="P61" s="3"/>
      <c r="Q61" s="3"/>
      <c r="R61" s="3"/>
      <c r="S61" s="3"/>
      <c r="T61" s="3"/>
    </row>
    <row r="62" spans="2:20">
      <c r="B62" s="32"/>
      <c r="C62" s="3"/>
      <c r="D62" s="3"/>
      <c r="E62" s="3"/>
      <c r="F62" s="3"/>
      <c r="G62" s="3"/>
      <c r="H62" s="3"/>
      <c r="I62" s="3"/>
      <c r="J62" s="3"/>
      <c r="K62" s="3"/>
      <c r="L62" s="3"/>
      <c r="N62" s="3"/>
      <c r="O62" s="3"/>
      <c r="P62" s="3"/>
      <c r="Q62" s="3"/>
      <c r="R62" s="3"/>
      <c r="S62" s="3"/>
      <c r="T62" s="3"/>
    </row>
    <row r="63" spans="2:20">
      <c r="B63" s="32"/>
      <c r="C63" s="3"/>
      <c r="D63" s="3"/>
      <c r="E63" s="3"/>
      <c r="F63" s="3"/>
      <c r="G63" s="3"/>
      <c r="H63" s="3"/>
      <c r="I63" s="3"/>
      <c r="J63" s="3"/>
      <c r="K63" s="3"/>
      <c r="L63" s="3"/>
      <c r="N63" s="3"/>
      <c r="O63" s="3"/>
      <c r="P63" s="3"/>
      <c r="Q63" s="3"/>
      <c r="R63" s="3"/>
      <c r="S63" s="3"/>
      <c r="T63" s="3"/>
    </row>
    <row r="64" spans="2:20">
      <c r="B64" s="32"/>
      <c r="C64" s="3"/>
      <c r="D64" s="3"/>
      <c r="E64" s="3"/>
      <c r="F64" s="3"/>
      <c r="G64" s="3"/>
      <c r="H64" s="3"/>
      <c r="I64" s="3"/>
      <c r="J64" s="3"/>
      <c r="K64" s="3"/>
      <c r="L64" s="3"/>
      <c r="N64" s="3"/>
      <c r="O64" s="3"/>
      <c r="P64" s="3"/>
      <c r="Q64" s="3"/>
      <c r="R64" s="3"/>
      <c r="S64" s="3"/>
      <c r="T64" s="3"/>
    </row>
    <row r="65" spans="2:20">
      <c r="B65" s="32"/>
      <c r="C65" s="3"/>
      <c r="D65" s="3"/>
      <c r="E65" s="3"/>
      <c r="F65" s="3"/>
      <c r="G65" s="3"/>
      <c r="H65" s="3"/>
      <c r="I65" s="3"/>
      <c r="J65" s="3"/>
      <c r="K65" s="3"/>
      <c r="L65" s="3"/>
      <c r="N65" s="3"/>
      <c r="O65" s="3"/>
      <c r="P65" s="3"/>
      <c r="Q65" s="3"/>
      <c r="R65" s="3"/>
      <c r="S65" s="3"/>
      <c r="T65" s="3"/>
    </row>
    <row r="66" spans="2:20">
      <c r="B66" s="32"/>
      <c r="C66" s="3"/>
      <c r="D66" s="3"/>
      <c r="E66" s="3"/>
      <c r="F66" s="3"/>
      <c r="G66" s="3"/>
      <c r="H66" s="3"/>
      <c r="I66" s="3"/>
      <c r="J66" s="3"/>
      <c r="K66" s="3"/>
      <c r="L66" s="3"/>
      <c r="N66" s="3"/>
      <c r="O66" s="3"/>
      <c r="P66" s="3"/>
      <c r="Q66" s="3"/>
      <c r="R66" s="3"/>
      <c r="S66" s="3"/>
      <c r="T66" s="3"/>
    </row>
    <row r="67" spans="2:20">
      <c r="B67" s="32"/>
      <c r="C67" s="3"/>
      <c r="D67" s="3"/>
      <c r="E67" s="3"/>
      <c r="F67" s="3"/>
      <c r="G67" s="3"/>
      <c r="H67" s="3"/>
      <c r="I67" s="3"/>
      <c r="J67" s="3"/>
      <c r="K67" s="3"/>
      <c r="L67" s="3"/>
      <c r="N67" s="3"/>
      <c r="O67" s="3"/>
      <c r="P67" s="3"/>
      <c r="Q67" s="3"/>
      <c r="R67" s="3"/>
      <c r="S67" s="3"/>
      <c r="T67" s="3"/>
    </row>
    <row r="68" spans="2:20">
      <c r="B68" s="32"/>
      <c r="C68" s="3"/>
      <c r="D68" s="3"/>
      <c r="E68" s="3"/>
      <c r="F68" s="3"/>
      <c r="G68" s="3"/>
      <c r="H68" s="3"/>
      <c r="I68" s="3"/>
      <c r="J68" s="3"/>
      <c r="K68" s="3"/>
      <c r="L68" s="3"/>
      <c r="N68" s="3"/>
      <c r="O68" s="3"/>
      <c r="P68" s="3"/>
      <c r="Q68" s="3"/>
      <c r="R68" s="3"/>
      <c r="S68" s="3"/>
      <c r="T68" s="3"/>
    </row>
    <row r="69" spans="2:20">
      <c r="B69" s="32"/>
      <c r="C69" s="3"/>
      <c r="D69" s="3"/>
      <c r="E69" s="3"/>
      <c r="F69" s="3"/>
      <c r="G69" s="3"/>
      <c r="H69" s="3"/>
      <c r="I69" s="3"/>
      <c r="J69" s="3"/>
      <c r="K69" s="3"/>
      <c r="L69" s="3"/>
      <c r="N69" s="3"/>
      <c r="O69" s="3"/>
      <c r="P69" s="3"/>
      <c r="Q69" s="3"/>
      <c r="R69" s="3"/>
      <c r="S69" s="3"/>
      <c r="T69" s="3"/>
    </row>
    <row r="70" spans="2:20">
      <c r="B70" s="32"/>
      <c r="C70" s="3"/>
      <c r="D70" s="3"/>
      <c r="E70" s="3"/>
      <c r="F70" s="3"/>
      <c r="G70" s="3"/>
      <c r="H70" s="3"/>
      <c r="I70" s="3"/>
      <c r="J70" s="3"/>
      <c r="K70" s="3"/>
      <c r="L70" s="3"/>
      <c r="N70" s="3"/>
      <c r="O70" s="3"/>
      <c r="P70" s="3"/>
      <c r="Q70" s="3"/>
      <c r="R70" s="3"/>
      <c r="S70" s="3"/>
      <c r="T70" s="3"/>
    </row>
    <row r="71" spans="2:20">
      <c r="B71" s="32"/>
      <c r="C71" s="3"/>
      <c r="D71" s="3"/>
      <c r="E71" s="3"/>
      <c r="F71" s="3"/>
      <c r="G71" s="3"/>
      <c r="H71" s="3"/>
      <c r="I71" s="3"/>
      <c r="J71" s="3"/>
      <c r="K71" s="3"/>
      <c r="L71" s="3"/>
      <c r="N71" s="3"/>
      <c r="O71" s="3"/>
      <c r="P71" s="3"/>
      <c r="Q71" s="3"/>
      <c r="R71" s="3"/>
      <c r="S71" s="3"/>
      <c r="T71" s="3"/>
    </row>
    <row r="72" spans="2:20">
      <c r="B72" s="32"/>
      <c r="C72" s="3"/>
      <c r="D72" s="3"/>
      <c r="E72" s="3"/>
      <c r="F72" s="3"/>
      <c r="G72" s="3"/>
      <c r="H72" s="3"/>
      <c r="I72" s="3"/>
      <c r="J72" s="3"/>
      <c r="K72" s="3"/>
      <c r="L72" s="3"/>
      <c r="N72" s="3"/>
      <c r="O72" s="3"/>
      <c r="P72" s="3"/>
      <c r="Q72" s="3"/>
      <c r="R72" s="3"/>
      <c r="S72" s="3"/>
      <c r="T72" s="3"/>
    </row>
    <row r="73" spans="2:20">
      <c r="B73" s="32"/>
      <c r="C73" s="3"/>
      <c r="D73" s="3"/>
      <c r="E73" s="3"/>
      <c r="F73" s="3"/>
      <c r="G73" s="3"/>
      <c r="H73" s="3"/>
      <c r="I73" s="3"/>
      <c r="J73" s="3"/>
      <c r="K73" s="3"/>
      <c r="L73" s="3"/>
      <c r="N73" s="3"/>
      <c r="O73" s="3"/>
      <c r="P73" s="3"/>
      <c r="Q73" s="3"/>
      <c r="R73" s="3"/>
      <c r="S73" s="3"/>
      <c r="T73" s="3"/>
    </row>
    <row r="74" spans="2:20">
      <c r="B74" s="32"/>
      <c r="C74" s="3"/>
      <c r="D74" s="3"/>
      <c r="E74" s="3"/>
      <c r="F74" s="3"/>
      <c r="G74" s="3"/>
      <c r="H74" s="3"/>
      <c r="I74" s="3"/>
      <c r="J74" s="3"/>
      <c r="K74" s="3"/>
      <c r="L74" s="3"/>
      <c r="N74" s="3"/>
      <c r="O74" s="3"/>
      <c r="P74" s="3"/>
      <c r="Q74" s="3"/>
      <c r="R74" s="3"/>
      <c r="S74" s="3"/>
      <c r="T74" s="3"/>
    </row>
    <row r="75" spans="2:20">
      <c r="B75" s="32"/>
      <c r="C75" s="3"/>
      <c r="D75" s="3"/>
      <c r="E75" s="3"/>
      <c r="F75" s="3"/>
      <c r="G75" s="3"/>
      <c r="H75" s="3"/>
      <c r="I75" s="3"/>
      <c r="J75" s="3"/>
      <c r="K75" s="3"/>
      <c r="L75" s="3"/>
      <c r="N75" s="3"/>
      <c r="O75" s="3"/>
      <c r="P75" s="3"/>
      <c r="Q75" s="3"/>
      <c r="R75" s="3"/>
      <c r="S75" s="3"/>
      <c r="T75" s="3"/>
    </row>
    <row r="76" spans="2:20">
      <c r="B76" s="32"/>
      <c r="C76" s="3"/>
      <c r="D76" s="3"/>
      <c r="E76" s="3"/>
      <c r="F76" s="3"/>
      <c r="G76" s="3"/>
      <c r="H76" s="3"/>
      <c r="I76" s="3"/>
      <c r="J76" s="3"/>
      <c r="K76" s="3"/>
      <c r="L76" s="3"/>
      <c r="N76" s="3"/>
      <c r="O76" s="3"/>
      <c r="P76" s="3"/>
      <c r="Q76" s="3"/>
      <c r="R76" s="3"/>
      <c r="S76" s="3"/>
      <c r="T76" s="3"/>
    </row>
    <row r="77" spans="2:20">
      <c r="B77" s="32"/>
      <c r="C77" s="3"/>
      <c r="D77" s="3"/>
      <c r="E77" s="3"/>
      <c r="F77" s="3"/>
      <c r="G77" s="3"/>
      <c r="H77" s="3"/>
      <c r="I77" s="3"/>
      <c r="J77" s="3"/>
      <c r="K77" s="3"/>
      <c r="L77" s="3"/>
      <c r="N77" s="3"/>
      <c r="O77" s="3"/>
      <c r="P77" s="3"/>
      <c r="Q77" s="3"/>
      <c r="R77" s="3"/>
      <c r="S77" s="3"/>
      <c r="T77" s="3"/>
    </row>
    <row r="78" spans="2:20">
      <c r="B78" s="32"/>
      <c r="C78" s="3"/>
      <c r="D78" s="3"/>
      <c r="E78" s="3"/>
      <c r="F78" s="3"/>
      <c r="G78" s="3"/>
      <c r="H78" s="3"/>
      <c r="I78" s="3"/>
      <c r="J78" s="3"/>
      <c r="K78" s="3"/>
      <c r="L78" s="3"/>
      <c r="N78" s="3"/>
      <c r="O78" s="3"/>
      <c r="P78" s="3"/>
      <c r="Q78" s="3"/>
      <c r="R78" s="3"/>
      <c r="S78" s="3"/>
      <c r="T78" s="3"/>
    </row>
    <row r="79" spans="2:20">
      <c r="B79" s="32"/>
      <c r="C79" s="3"/>
      <c r="D79" s="3"/>
      <c r="E79" s="3"/>
      <c r="F79" s="3"/>
      <c r="G79" s="3"/>
      <c r="H79" s="3"/>
      <c r="I79" s="3"/>
      <c r="J79" s="3"/>
      <c r="K79" s="3"/>
      <c r="L79" s="3"/>
      <c r="N79" s="3"/>
      <c r="O79" s="3"/>
      <c r="P79" s="3"/>
      <c r="Q79" s="3"/>
      <c r="R79" s="3"/>
      <c r="S79" s="3"/>
      <c r="T79" s="3"/>
    </row>
    <row r="80" spans="2:20">
      <c r="B80" s="32"/>
      <c r="C80" s="3"/>
      <c r="D80" s="3"/>
      <c r="E80" s="3"/>
      <c r="F80" s="3"/>
      <c r="G80" s="3"/>
      <c r="H80" s="3"/>
      <c r="I80" s="3"/>
      <c r="J80" s="3"/>
      <c r="K80" s="3"/>
      <c r="L80" s="3"/>
      <c r="N80" s="3"/>
      <c r="O80" s="3"/>
      <c r="P80" s="3"/>
      <c r="Q80" s="3"/>
      <c r="R80" s="3"/>
      <c r="S80" s="3"/>
      <c r="T80" s="3"/>
    </row>
    <row r="81" spans="2:20">
      <c r="B81" s="32"/>
      <c r="C81" s="3"/>
      <c r="D81" s="3"/>
      <c r="E81" s="3"/>
      <c r="F81" s="3"/>
      <c r="G81" s="3"/>
      <c r="H81" s="3"/>
      <c r="I81" s="3"/>
      <c r="J81" s="3"/>
      <c r="K81" s="3"/>
      <c r="L81" s="3"/>
      <c r="N81" s="3"/>
      <c r="O81" s="3"/>
      <c r="P81" s="3"/>
      <c r="Q81" s="3"/>
      <c r="R81" s="3"/>
      <c r="S81" s="3"/>
      <c r="T81" s="3"/>
    </row>
    <row r="82" spans="2:20">
      <c r="B82" s="32"/>
      <c r="C82" s="3"/>
      <c r="D82" s="3"/>
      <c r="E82" s="3"/>
      <c r="F82" s="3"/>
      <c r="G82" s="3"/>
      <c r="H82" s="3"/>
      <c r="I82" s="3"/>
      <c r="J82" s="3"/>
      <c r="K82" s="3"/>
      <c r="L82" s="3"/>
      <c r="N82" s="3"/>
      <c r="O82" s="3"/>
      <c r="P82" s="3"/>
      <c r="Q82" s="3"/>
      <c r="R82" s="3"/>
      <c r="S82" s="3"/>
      <c r="T82" s="3"/>
    </row>
    <row r="83" spans="2:20">
      <c r="B83" s="32"/>
      <c r="C83" s="3"/>
      <c r="D83" s="3"/>
      <c r="E83" s="3"/>
      <c r="F83" s="3"/>
      <c r="G83" s="3"/>
      <c r="H83" s="3"/>
      <c r="I83" s="3"/>
      <c r="J83" s="3"/>
      <c r="K83" s="3"/>
      <c r="L83" s="3"/>
      <c r="N83" s="3"/>
      <c r="O83" s="3"/>
      <c r="P83" s="3"/>
      <c r="Q83" s="3"/>
      <c r="R83" s="3"/>
      <c r="S83" s="3"/>
      <c r="T83" s="3"/>
    </row>
    <row r="84" spans="2:20">
      <c r="B84" s="32"/>
      <c r="C84" s="3"/>
      <c r="D84" s="3"/>
      <c r="E84" s="3"/>
      <c r="F84" s="3"/>
      <c r="G84" s="3"/>
      <c r="H84" s="3"/>
      <c r="I84" s="3"/>
      <c r="J84" s="3"/>
      <c r="K84" s="3"/>
      <c r="L84" s="3"/>
      <c r="N84" s="3"/>
      <c r="O84" s="3"/>
      <c r="P84" s="3"/>
      <c r="Q84" s="3"/>
      <c r="R84" s="3"/>
      <c r="S84" s="3"/>
      <c r="T84" s="3"/>
    </row>
    <row r="85" spans="2:20">
      <c r="B85" s="32"/>
      <c r="C85" s="3"/>
      <c r="D85" s="3"/>
      <c r="E85" s="3"/>
      <c r="F85" s="3"/>
      <c r="G85" s="3"/>
      <c r="H85" s="3"/>
      <c r="I85" s="3"/>
      <c r="J85" s="3"/>
      <c r="K85" s="3"/>
      <c r="L85" s="3"/>
      <c r="N85" s="3"/>
      <c r="O85" s="3"/>
      <c r="P85" s="3"/>
      <c r="Q85" s="3"/>
      <c r="R85" s="3"/>
      <c r="S85" s="3"/>
      <c r="T85" s="3"/>
    </row>
    <row r="86" spans="2:20">
      <c r="B86" s="32"/>
      <c r="C86" s="3"/>
      <c r="D86" s="3"/>
      <c r="E86" s="3"/>
      <c r="F86" s="3"/>
      <c r="G86" s="3"/>
      <c r="H86" s="3"/>
      <c r="I86" s="3"/>
      <c r="J86" s="3"/>
      <c r="K86" s="3"/>
      <c r="L86" s="3"/>
      <c r="N86" s="3"/>
      <c r="O86" s="3"/>
      <c r="P86" s="3"/>
      <c r="Q86" s="3"/>
      <c r="R86" s="3"/>
      <c r="S86" s="3"/>
      <c r="T86" s="3"/>
    </row>
    <row r="87" spans="2:20">
      <c r="B87" s="32"/>
      <c r="C87" s="3"/>
      <c r="D87" s="3"/>
      <c r="E87" s="3"/>
      <c r="F87" s="3"/>
      <c r="G87" s="3"/>
      <c r="H87" s="3"/>
      <c r="I87" s="3"/>
      <c r="J87" s="3"/>
      <c r="K87" s="3"/>
      <c r="L87" s="3"/>
      <c r="N87" s="3"/>
      <c r="O87" s="3"/>
      <c r="P87" s="3"/>
      <c r="Q87" s="3"/>
      <c r="R87" s="3"/>
      <c r="S87" s="3"/>
      <c r="T87" s="3"/>
    </row>
    <row r="88" spans="2:20">
      <c r="B88" s="32"/>
      <c r="C88" s="3"/>
      <c r="D88" s="3"/>
      <c r="E88" s="3"/>
      <c r="F88" s="3"/>
      <c r="G88" s="3"/>
      <c r="H88" s="3"/>
      <c r="I88" s="3"/>
      <c r="J88" s="3"/>
      <c r="K88" s="3"/>
      <c r="L88" s="3"/>
      <c r="N88" s="3"/>
      <c r="O88" s="3"/>
      <c r="P88" s="3"/>
      <c r="Q88" s="3"/>
      <c r="R88" s="3"/>
      <c r="S88" s="3"/>
      <c r="T88" s="3"/>
    </row>
    <row r="89" spans="2:20">
      <c r="B89" s="32"/>
      <c r="C89" s="3"/>
      <c r="D89" s="3"/>
      <c r="E89" s="3"/>
      <c r="F89" s="3"/>
      <c r="G89" s="3"/>
      <c r="H89" s="3"/>
      <c r="I89" s="3"/>
      <c r="J89" s="3"/>
      <c r="K89" s="3"/>
      <c r="L89" s="3"/>
      <c r="N89" s="3"/>
      <c r="O89" s="3"/>
      <c r="P89" s="3"/>
      <c r="Q89" s="3"/>
      <c r="R89" s="3"/>
      <c r="S89" s="3"/>
      <c r="T89" s="3"/>
    </row>
    <row r="90" spans="2:20">
      <c r="B90" s="32"/>
      <c r="C90" s="3"/>
      <c r="D90" s="3"/>
      <c r="E90" s="3"/>
      <c r="F90" s="3"/>
      <c r="G90" s="3"/>
      <c r="H90" s="3"/>
      <c r="I90" s="3"/>
      <c r="J90" s="3"/>
      <c r="K90" s="3"/>
      <c r="L90" s="3"/>
      <c r="N90" s="3"/>
      <c r="O90" s="3"/>
      <c r="P90" s="3"/>
      <c r="Q90" s="3"/>
      <c r="R90" s="3"/>
      <c r="S90" s="3"/>
      <c r="T90" s="3"/>
    </row>
    <row r="91" spans="2:20">
      <c r="B91" s="32"/>
      <c r="C91" s="3"/>
      <c r="D91" s="3"/>
      <c r="E91" s="3"/>
      <c r="F91" s="3"/>
      <c r="G91" s="3"/>
      <c r="H91" s="3"/>
      <c r="I91" s="3"/>
      <c r="J91" s="3"/>
      <c r="K91" s="3"/>
      <c r="L91" s="3"/>
      <c r="N91" s="3"/>
      <c r="O91" s="3"/>
      <c r="P91" s="3"/>
      <c r="Q91" s="3"/>
      <c r="R91" s="3"/>
      <c r="S91" s="3"/>
      <c r="T91" s="3"/>
    </row>
    <row r="92" spans="2:20">
      <c r="B92" s="32"/>
      <c r="C92" s="3"/>
      <c r="D92" s="3"/>
      <c r="E92" s="3"/>
      <c r="F92" s="3"/>
      <c r="G92" s="3"/>
      <c r="H92" s="3"/>
      <c r="I92" s="3"/>
      <c r="J92" s="3"/>
      <c r="K92" s="3"/>
      <c r="L92" s="3"/>
      <c r="N92" s="3"/>
      <c r="O92" s="3"/>
      <c r="P92" s="3"/>
      <c r="Q92" s="3"/>
      <c r="R92" s="3"/>
      <c r="S92" s="3"/>
      <c r="T92" s="3"/>
    </row>
    <row r="93" spans="2:20">
      <c r="B93" s="32"/>
      <c r="C93" s="3"/>
      <c r="D93" s="3"/>
      <c r="E93" s="3"/>
      <c r="F93" s="3"/>
      <c r="G93" s="3"/>
      <c r="H93" s="3"/>
      <c r="I93" s="3"/>
      <c r="J93" s="3"/>
      <c r="K93" s="3"/>
      <c r="L93" s="3"/>
      <c r="N93" s="3"/>
      <c r="O93" s="3"/>
      <c r="P93" s="3"/>
      <c r="Q93" s="3"/>
      <c r="R93" s="3"/>
      <c r="S93" s="3"/>
      <c r="T93" s="3"/>
    </row>
    <row r="94" spans="2:20">
      <c r="B94" s="32"/>
      <c r="C94" s="3"/>
      <c r="D94" s="3"/>
      <c r="E94" s="3"/>
      <c r="F94" s="3"/>
      <c r="G94" s="3"/>
      <c r="H94" s="3"/>
      <c r="I94" s="3"/>
      <c r="J94" s="3"/>
      <c r="K94" s="3"/>
      <c r="L94" s="3"/>
      <c r="N94" s="3"/>
      <c r="O94" s="3"/>
      <c r="P94" s="3"/>
      <c r="Q94" s="3"/>
      <c r="R94" s="3"/>
      <c r="S94" s="3"/>
      <c r="T94" s="3"/>
    </row>
    <row r="95" spans="2:20">
      <c r="B95" s="32"/>
      <c r="C95" s="3"/>
      <c r="D95" s="3"/>
      <c r="E95" s="3"/>
      <c r="F95" s="3"/>
      <c r="G95" s="3"/>
      <c r="H95" s="3"/>
      <c r="I95" s="3"/>
      <c r="J95" s="3"/>
      <c r="K95" s="3"/>
      <c r="L95" s="3"/>
      <c r="N95" s="3"/>
      <c r="O95" s="3"/>
      <c r="P95" s="3"/>
      <c r="Q95" s="3"/>
      <c r="R95" s="3"/>
      <c r="S95" s="3"/>
      <c r="T95" s="3"/>
    </row>
    <row r="96" spans="2:20">
      <c r="B96" s="32"/>
      <c r="C96" s="3"/>
      <c r="D96" s="3"/>
      <c r="E96" s="3"/>
      <c r="F96" s="3"/>
      <c r="G96" s="3"/>
      <c r="H96" s="3"/>
      <c r="I96" s="3"/>
      <c r="J96" s="3"/>
      <c r="K96" s="3"/>
      <c r="L96" s="3"/>
      <c r="N96" s="3"/>
      <c r="O96" s="3"/>
      <c r="P96" s="3"/>
      <c r="Q96" s="3"/>
      <c r="R96" s="3"/>
      <c r="S96" s="3"/>
      <c r="T96" s="3"/>
    </row>
    <row r="97" spans="2:20">
      <c r="B97" s="32"/>
      <c r="C97" s="3"/>
      <c r="D97" s="3"/>
      <c r="E97" s="3"/>
      <c r="F97" s="3"/>
      <c r="G97" s="3"/>
      <c r="H97" s="3"/>
      <c r="I97" s="3"/>
      <c r="J97" s="3"/>
      <c r="K97" s="3"/>
      <c r="L97" s="3"/>
      <c r="N97" s="3"/>
      <c r="O97" s="3"/>
      <c r="P97" s="3"/>
      <c r="Q97" s="3"/>
      <c r="R97" s="3"/>
      <c r="S97" s="3"/>
      <c r="T97" s="3"/>
    </row>
    <row r="98" spans="2:20">
      <c r="B98" s="32"/>
      <c r="C98" s="3"/>
      <c r="D98" s="3"/>
      <c r="E98" s="3"/>
      <c r="F98" s="3"/>
      <c r="G98" s="3"/>
      <c r="H98" s="3"/>
      <c r="I98" s="3"/>
      <c r="J98" s="3"/>
      <c r="K98" s="3"/>
      <c r="L98" s="3"/>
      <c r="N98" s="3"/>
      <c r="O98" s="3"/>
      <c r="P98" s="3"/>
      <c r="Q98" s="3"/>
      <c r="R98" s="3"/>
      <c r="S98" s="3"/>
      <c r="T98" s="3"/>
    </row>
    <row r="99" spans="2:20">
      <c r="B99" s="32"/>
      <c r="C99" s="3"/>
      <c r="D99" s="3"/>
      <c r="E99" s="3"/>
      <c r="F99" s="3"/>
      <c r="G99" s="3"/>
      <c r="H99" s="3"/>
      <c r="I99" s="3"/>
      <c r="J99" s="3"/>
      <c r="K99" s="3"/>
      <c r="L99" s="3"/>
      <c r="N99" s="3"/>
      <c r="O99" s="3"/>
      <c r="P99" s="3"/>
      <c r="Q99" s="3"/>
      <c r="R99" s="3"/>
      <c r="S99" s="3"/>
      <c r="T99" s="3"/>
    </row>
    <row r="100" spans="2:20">
      <c r="B100" s="32"/>
      <c r="C100" s="3"/>
      <c r="D100" s="3"/>
      <c r="E100" s="3"/>
      <c r="F100" s="3"/>
      <c r="G100" s="3"/>
      <c r="H100" s="3"/>
      <c r="I100" s="3"/>
      <c r="J100" s="3"/>
      <c r="K100" s="3"/>
      <c r="L100" s="3"/>
      <c r="N100" s="3"/>
      <c r="O100" s="3"/>
      <c r="P100" s="3"/>
      <c r="Q100" s="3"/>
      <c r="R100" s="3"/>
      <c r="S100" s="3"/>
      <c r="T100" s="3"/>
    </row>
    <row r="101" spans="2:20">
      <c r="B101" s="32"/>
      <c r="C101" s="3"/>
      <c r="D101" s="3"/>
      <c r="E101" s="3"/>
      <c r="F101" s="3"/>
      <c r="G101" s="3"/>
      <c r="H101" s="3"/>
      <c r="I101" s="3"/>
      <c r="J101" s="3"/>
      <c r="K101" s="3"/>
      <c r="L101" s="3"/>
      <c r="N101" s="3"/>
      <c r="O101" s="3"/>
      <c r="P101" s="3"/>
      <c r="Q101" s="3"/>
      <c r="R101" s="3"/>
      <c r="S101" s="3"/>
      <c r="T101" s="3"/>
    </row>
    <row r="102" spans="2:20">
      <c r="B102" s="32"/>
      <c r="C102" s="3"/>
      <c r="D102" s="3"/>
      <c r="E102" s="3"/>
      <c r="F102" s="3"/>
      <c r="G102" s="3"/>
      <c r="H102" s="3"/>
      <c r="I102" s="3"/>
      <c r="J102" s="3"/>
      <c r="K102" s="3"/>
      <c r="L102" s="3"/>
      <c r="N102" s="3"/>
      <c r="O102" s="3"/>
      <c r="P102" s="3"/>
      <c r="Q102" s="3"/>
      <c r="R102" s="3"/>
      <c r="S102" s="3"/>
      <c r="T102" s="3"/>
    </row>
    <row r="103" spans="2:20">
      <c r="B103" s="32"/>
      <c r="C103" s="3"/>
      <c r="D103" s="3"/>
      <c r="E103" s="3"/>
      <c r="F103" s="3"/>
      <c r="G103" s="3"/>
      <c r="H103" s="3"/>
      <c r="I103" s="3"/>
      <c r="J103" s="3"/>
      <c r="K103" s="3"/>
      <c r="L103" s="3"/>
      <c r="N103" s="3"/>
      <c r="O103" s="3"/>
      <c r="P103" s="3"/>
      <c r="Q103" s="3"/>
      <c r="R103" s="3"/>
      <c r="S103" s="3"/>
      <c r="T103" s="3"/>
    </row>
    <row r="104" spans="2:20">
      <c r="B104" s="32"/>
      <c r="C104" s="3"/>
      <c r="D104" s="3"/>
      <c r="E104" s="3"/>
      <c r="F104" s="3"/>
      <c r="G104" s="3"/>
      <c r="H104" s="3"/>
      <c r="I104" s="3"/>
      <c r="J104" s="3"/>
      <c r="K104" s="3"/>
      <c r="L104" s="3"/>
      <c r="N104" s="3"/>
      <c r="O104" s="3"/>
      <c r="P104" s="3"/>
      <c r="Q104" s="3"/>
      <c r="R104" s="3"/>
      <c r="S104" s="3"/>
      <c r="T104" s="3"/>
    </row>
    <row r="105" spans="2:20">
      <c r="B105" s="32"/>
      <c r="C105" s="3"/>
      <c r="D105" s="3"/>
      <c r="E105" s="3"/>
      <c r="F105" s="3"/>
      <c r="G105" s="3"/>
      <c r="H105" s="3"/>
      <c r="I105" s="3"/>
      <c r="J105" s="3"/>
      <c r="K105" s="3"/>
      <c r="L105" s="3"/>
      <c r="N105" s="3"/>
      <c r="O105" s="3"/>
      <c r="P105" s="3"/>
      <c r="Q105" s="3"/>
      <c r="R105" s="3"/>
      <c r="S105" s="3"/>
      <c r="T105" s="3"/>
    </row>
    <row r="106" spans="2:20">
      <c r="B106" s="32"/>
      <c r="C106" s="3"/>
      <c r="D106" s="3"/>
      <c r="E106" s="3"/>
      <c r="F106" s="3"/>
      <c r="G106" s="3"/>
      <c r="H106" s="3"/>
      <c r="I106" s="3"/>
      <c r="J106" s="3"/>
      <c r="K106" s="3"/>
      <c r="L106" s="3"/>
      <c r="N106" s="3"/>
      <c r="O106" s="3"/>
      <c r="P106" s="3"/>
      <c r="Q106" s="3"/>
      <c r="R106" s="3"/>
      <c r="S106" s="3"/>
      <c r="T106" s="3"/>
    </row>
    <row r="107" spans="2:20">
      <c r="B107" s="32"/>
      <c r="C107" s="3"/>
      <c r="D107" s="3"/>
      <c r="E107" s="3"/>
      <c r="F107" s="3"/>
      <c r="G107" s="3"/>
      <c r="H107" s="3"/>
      <c r="I107" s="3"/>
      <c r="J107" s="3"/>
      <c r="K107" s="3"/>
      <c r="L107" s="3"/>
      <c r="N107" s="3"/>
      <c r="O107" s="3"/>
      <c r="P107" s="3"/>
      <c r="Q107" s="3"/>
      <c r="R107" s="3"/>
      <c r="S107" s="3"/>
      <c r="T107" s="3"/>
    </row>
    <row r="108" spans="2:20">
      <c r="B108" s="32"/>
      <c r="C108" s="3"/>
      <c r="D108" s="3"/>
      <c r="E108" s="3"/>
      <c r="F108" s="3"/>
      <c r="G108" s="3"/>
      <c r="H108" s="3"/>
      <c r="I108" s="3"/>
      <c r="J108" s="3"/>
      <c r="K108" s="3"/>
      <c r="L108" s="3"/>
      <c r="N108" s="3"/>
      <c r="O108" s="3"/>
      <c r="P108" s="3"/>
      <c r="Q108" s="3"/>
      <c r="R108" s="3"/>
      <c r="S108" s="3"/>
      <c r="T108" s="3"/>
    </row>
    <row r="109" spans="2:20">
      <c r="B109" s="32"/>
      <c r="C109" s="3"/>
      <c r="D109" s="3"/>
      <c r="E109" s="3"/>
      <c r="F109" s="3"/>
      <c r="G109" s="3"/>
      <c r="H109" s="3"/>
      <c r="I109" s="3"/>
      <c r="J109" s="3"/>
      <c r="K109" s="3"/>
      <c r="L109" s="3"/>
      <c r="N109" s="3"/>
      <c r="O109" s="3"/>
      <c r="P109" s="3"/>
      <c r="Q109" s="3"/>
      <c r="R109" s="3"/>
      <c r="S109" s="3"/>
      <c r="T109" s="3"/>
    </row>
    <row r="110" spans="2:20">
      <c r="B110" s="32"/>
      <c r="C110" s="3"/>
      <c r="D110" s="3"/>
      <c r="E110" s="3"/>
      <c r="F110" s="3"/>
      <c r="G110" s="3"/>
      <c r="H110" s="3"/>
      <c r="I110" s="3"/>
      <c r="J110" s="3"/>
      <c r="K110" s="3"/>
      <c r="L110" s="3"/>
      <c r="N110" s="3"/>
      <c r="O110" s="3"/>
      <c r="P110" s="3"/>
      <c r="Q110" s="3"/>
      <c r="R110" s="3"/>
      <c r="S110" s="3"/>
      <c r="T110" s="3"/>
    </row>
    <row r="111" spans="2:20">
      <c r="B111" s="32"/>
      <c r="C111" s="3"/>
      <c r="D111" s="3"/>
      <c r="E111" s="3"/>
      <c r="F111" s="3"/>
      <c r="G111" s="3"/>
      <c r="H111" s="3"/>
      <c r="I111" s="3"/>
      <c r="J111" s="3"/>
      <c r="K111" s="3"/>
      <c r="L111" s="3"/>
      <c r="N111" s="3"/>
      <c r="O111" s="3"/>
      <c r="P111" s="3"/>
      <c r="Q111" s="3"/>
      <c r="R111" s="3"/>
      <c r="S111" s="3"/>
      <c r="T111" s="3"/>
    </row>
    <row r="112" spans="2:20">
      <c r="B112" s="32"/>
      <c r="C112" s="3"/>
      <c r="D112" s="3"/>
      <c r="E112" s="3"/>
      <c r="F112" s="3"/>
      <c r="G112" s="3"/>
      <c r="H112" s="3"/>
      <c r="I112" s="3"/>
      <c r="J112" s="3"/>
      <c r="K112" s="3"/>
      <c r="L112" s="3"/>
      <c r="N112" s="3"/>
      <c r="O112" s="3"/>
      <c r="P112" s="3"/>
      <c r="Q112" s="3"/>
      <c r="R112" s="3"/>
      <c r="S112" s="3"/>
      <c r="T112" s="3"/>
    </row>
    <row r="113" spans="2:20">
      <c r="B113" s="32"/>
      <c r="C113" s="3"/>
      <c r="D113" s="3"/>
      <c r="E113" s="3"/>
      <c r="F113" s="3"/>
      <c r="G113" s="3"/>
      <c r="H113" s="3"/>
      <c r="I113" s="3"/>
      <c r="J113" s="3"/>
      <c r="K113" s="3"/>
      <c r="L113" s="3"/>
      <c r="N113" s="3"/>
      <c r="O113" s="3"/>
      <c r="P113" s="3"/>
      <c r="Q113" s="3"/>
      <c r="R113" s="3"/>
      <c r="S113" s="3"/>
      <c r="T113" s="3"/>
    </row>
    <row r="114" spans="2:20">
      <c r="B114" s="32"/>
      <c r="C114" s="3"/>
      <c r="D114" s="3"/>
      <c r="E114" s="3"/>
      <c r="F114" s="3"/>
      <c r="G114" s="3"/>
      <c r="H114" s="3"/>
      <c r="I114" s="3"/>
      <c r="J114" s="3"/>
      <c r="K114" s="3"/>
      <c r="L114" s="3"/>
      <c r="N114" s="3"/>
      <c r="O114" s="3"/>
      <c r="P114" s="3"/>
      <c r="Q114" s="3"/>
      <c r="R114" s="3"/>
      <c r="S114" s="3"/>
      <c r="T114" s="3"/>
    </row>
    <row r="115" spans="2:20">
      <c r="B115" s="32"/>
      <c r="C115" s="3"/>
      <c r="D115" s="3"/>
      <c r="E115" s="3"/>
      <c r="F115" s="3"/>
      <c r="G115" s="3"/>
      <c r="H115" s="3"/>
      <c r="I115" s="3"/>
      <c r="J115" s="3"/>
      <c r="K115" s="3"/>
      <c r="L115" s="3"/>
      <c r="N115" s="3"/>
      <c r="O115" s="3"/>
      <c r="P115" s="3"/>
      <c r="Q115" s="3"/>
      <c r="R115" s="3"/>
      <c r="S115" s="3"/>
      <c r="T115" s="3"/>
    </row>
    <row r="116" spans="2:20">
      <c r="B116" s="32"/>
      <c r="C116" s="3"/>
      <c r="D116" s="3"/>
      <c r="E116" s="3"/>
      <c r="F116" s="3"/>
      <c r="G116" s="3"/>
      <c r="H116" s="3"/>
      <c r="I116" s="3"/>
      <c r="J116" s="3"/>
      <c r="K116" s="3"/>
      <c r="L116" s="3"/>
      <c r="N116" s="3"/>
      <c r="O116" s="3"/>
      <c r="P116" s="3"/>
      <c r="Q116" s="3"/>
      <c r="R116" s="3"/>
      <c r="S116" s="3"/>
      <c r="T116" s="3"/>
    </row>
    <row r="117" spans="2:20">
      <c r="B117" s="32"/>
      <c r="C117" s="3"/>
      <c r="D117" s="3"/>
      <c r="E117" s="3"/>
      <c r="F117" s="3"/>
      <c r="G117" s="3"/>
      <c r="H117" s="3"/>
      <c r="I117" s="3"/>
      <c r="J117" s="3"/>
      <c r="K117" s="3"/>
      <c r="L117" s="3"/>
      <c r="N117" s="3"/>
      <c r="O117" s="3"/>
      <c r="P117" s="3"/>
      <c r="Q117" s="3"/>
      <c r="R117" s="3"/>
      <c r="S117" s="3"/>
      <c r="T117" s="3"/>
    </row>
    <row r="118" spans="2:20">
      <c r="B118" s="32"/>
      <c r="C118" s="3"/>
      <c r="D118" s="3"/>
      <c r="E118" s="3"/>
      <c r="F118" s="3"/>
      <c r="G118" s="3"/>
      <c r="H118" s="3"/>
      <c r="I118" s="3"/>
      <c r="J118" s="3"/>
      <c r="K118" s="3"/>
      <c r="L118" s="3"/>
      <c r="N118" s="3"/>
      <c r="O118" s="3"/>
      <c r="P118" s="3"/>
      <c r="Q118" s="3"/>
      <c r="R118" s="3"/>
      <c r="S118" s="3"/>
      <c r="T118" s="3"/>
    </row>
    <row r="119" spans="2:20">
      <c r="B119" s="32"/>
      <c r="C119" s="3"/>
      <c r="D119" s="3"/>
      <c r="E119" s="3"/>
      <c r="F119" s="3"/>
      <c r="G119" s="3"/>
      <c r="H119" s="3"/>
      <c r="I119" s="3"/>
      <c r="J119" s="3"/>
      <c r="K119" s="3"/>
      <c r="L119" s="3"/>
      <c r="N119" s="3"/>
      <c r="O119" s="3"/>
      <c r="P119" s="3"/>
      <c r="Q119" s="3"/>
      <c r="R119" s="3"/>
      <c r="S119" s="3"/>
      <c r="T119" s="3"/>
    </row>
    <row r="120" spans="2:20">
      <c r="B120" s="32"/>
      <c r="C120" s="3"/>
      <c r="D120" s="3"/>
      <c r="E120" s="3"/>
      <c r="F120" s="3"/>
      <c r="G120" s="3"/>
      <c r="H120" s="3"/>
      <c r="I120" s="3"/>
      <c r="J120" s="3"/>
      <c r="K120" s="3"/>
      <c r="L120" s="3"/>
      <c r="N120" s="3"/>
      <c r="O120" s="3"/>
      <c r="P120" s="3"/>
      <c r="Q120" s="3"/>
      <c r="R120" s="3"/>
      <c r="S120" s="3"/>
      <c r="T120" s="3"/>
    </row>
    <row r="121" spans="2:20">
      <c r="B121" s="32"/>
      <c r="C121" s="3"/>
      <c r="D121" s="3"/>
      <c r="E121" s="3"/>
      <c r="F121" s="3"/>
      <c r="G121" s="3"/>
      <c r="H121" s="3"/>
      <c r="I121" s="3"/>
      <c r="J121" s="3"/>
      <c r="K121" s="3"/>
      <c r="L121" s="3"/>
      <c r="N121" s="3"/>
      <c r="O121" s="3"/>
      <c r="P121" s="3"/>
      <c r="Q121" s="3"/>
      <c r="R121" s="3"/>
      <c r="S121" s="3"/>
      <c r="T121" s="3"/>
    </row>
    <row r="122" spans="2:20">
      <c r="B122" s="32"/>
      <c r="C122" s="3"/>
      <c r="D122" s="3"/>
      <c r="E122" s="3"/>
      <c r="F122" s="3"/>
      <c r="G122" s="3"/>
      <c r="H122" s="3"/>
      <c r="I122" s="3"/>
      <c r="J122" s="3"/>
      <c r="K122" s="3"/>
      <c r="L122" s="3"/>
      <c r="N122" s="3"/>
      <c r="O122" s="3"/>
      <c r="P122" s="3"/>
      <c r="Q122" s="3"/>
      <c r="R122" s="3"/>
      <c r="S122" s="3"/>
      <c r="T122" s="3"/>
    </row>
    <row r="123" spans="2:20">
      <c r="B123" s="32"/>
      <c r="C123" s="3"/>
      <c r="D123" s="3"/>
      <c r="E123" s="3"/>
      <c r="F123" s="3"/>
      <c r="G123" s="3"/>
      <c r="H123" s="3"/>
      <c r="I123" s="3"/>
      <c r="J123" s="3"/>
      <c r="K123" s="3"/>
      <c r="L123" s="3"/>
      <c r="N123" s="3"/>
      <c r="O123" s="3"/>
      <c r="P123" s="3"/>
      <c r="Q123" s="3"/>
      <c r="R123" s="3"/>
      <c r="S123" s="3"/>
      <c r="T123" s="3"/>
    </row>
    <row r="124" spans="2:20">
      <c r="B124" s="32"/>
      <c r="C124" s="3"/>
      <c r="D124" s="3"/>
      <c r="E124" s="3"/>
      <c r="F124" s="3"/>
      <c r="G124" s="3"/>
      <c r="H124" s="3"/>
      <c r="I124" s="3"/>
      <c r="J124" s="3"/>
      <c r="K124" s="3"/>
      <c r="L124" s="3"/>
      <c r="N124" s="3"/>
      <c r="O124" s="3"/>
      <c r="P124" s="3"/>
      <c r="Q124" s="3"/>
      <c r="R124" s="3"/>
      <c r="S124" s="3"/>
      <c r="T124" s="3"/>
    </row>
    <row r="125" spans="2:20">
      <c r="B125" s="32"/>
      <c r="C125" s="3"/>
      <c r="D125" s="3"/>
      <c r="E125" s="3"/>
      <c r="F125" s="3"/>
      <c r="G125" s="3"/>
      <c r="H125" s="3"/>
      <c r="I125" s="3"/>
      <c r="J125" s="3"/>
      <c r="K125" s="3"/>
      <c r="L125" s="3"/>
      <c r="N125" s="3"/>
      <c r="O125" s="3"/>
      <c r="P125" s="3"/>
      <c r="Q125" s="3"/>
      <c r="R125" s="3"/>
      <c r="S125" s="3"/>
      <c r="T125" s="3"/>
    </row>
    <row r="126" spans="2:20">
      <c r="B126" s="32"/>
      <c r="C126" s="3"/>
      <c r="D126" s="3"/>
      <c r="E126" s="3"/>
      <c r="F126" s="3"/>
      <c r="G126" s="3"/>
      <c r="H126" s="3"/>
      <c r="I126" s="3"/>
      <c r="J126" s="3"/>
      <c r="K126" s="3"/>
      <c r="L126" s="3"/>
      <c r="N126" s="3"/>
      <c r="O126" s="3"/>
      <c r="P126" s="3"/>
      <c r="Q126" s="3"/>
      <c r="R126" s="3"/>
      <c r="S126" s="3"/>
      <c r="T126" s="3"/>
    </row>
    <row r="127" spans="2:20">
      <c r="B127" s="32"/>
      <c r="C127" s="3"/>
      <c r="D127" s="3"/>
      <c r="E127" s="3"/>
      <c r="F127" s="3"/>
      <c r="G127" s="3"/>
      <c r="H127" s="3"/>
      <c r="I127" s="3"/>
      <c r="J127" s="3"/>
      <c r="K127" s="3"/>
      <c r="L127" s="3"/>
      <c r="N127" s="3"/>
      <c r="O127" s="3"/>
      <c r="P127" s="3"/>
      <c r="Q127" s="3"/>
      <c r="R127" s="3"/>
      <c r="S127" s="3"/>
      <c r="T127" s="3"/>
    </row>
    <row r="128" spans="2:20">
      <c r="B128" s="32"/>
      <c r="C128" s="3"/>
      <c r="D128" s="3"/>
      <c r="E128" s="3"/>
      <c r="F128" s="3"/>
      <c r="G128" s="3"/>
      <c r="H128" s="3"/>
      <c r="I128" s="3"/>
      <c r="J128" s="3"/>
      <c r="K128" s="3"/>
      <c r="L128" s="3"/>
      <c r="N128" s="3"/>
      <c r="O128" s="3"/>
      <c r="P128" s="3"/>
      <c r="Q128" s="3"/>
      <c r="R128" s="3"/>
      <c r="S128" s="3"/>
      <c r="T128" s="3"/>
    </row>
    <row r="129" spans="2:20">
      <c r="B129" s="32"/>
      <c r="C129" s="3"/>
      <c r="D129" s="3"/>
      <c r="E129" s="3"/>
      <c r="F129" s="3"/>
      <c r="G129" s="3"/>
      <c r="H129" s="3"/>
      <c r="I129" s="3"/>
      <c r="J129" s="3"/>
      <c r="K129" s="3"/>
      <c r="L129" s="3"/>
      <c r="N129" s="3"/>
      <c r="O129" s="3"/>
      <c r="P129" s="3"/>
      <c r="Q129" s="3"/>
      <c r="R129" s="3"/>
      <c r="S129" s="3"/>
      <c r="T129" s="3"/>
    </row>
    <row r="130" spans="2:20">
      <c r="B130" s="32"/>
      <c r="C130" s="3"/>
      <c r="D130" s="3"/>
      <c r="E130" s="3"/>
      <c r="F130" s="3"/>
      <c r="G130" s="3"/>
      <c r="H130" s="3"/>
      <c r="I130" s="3"/>
      <c r="J130" s="3"/>
      <c r="K130" s="3"/>
      <c r="L130" s="3"/>
      <c r="N130" s="3"/>
      <c r="O130" s="3"/>
      <c r="P130" s="3"/>
      <c r="Q130" s="3"/>
      <c r="R130" s="3"/>
      <c r="S130" s="3"/>
      <c r="T130" s="3"/>
    </row>
    <row r="131" spans="2:20">
      <c r="B131" s="32"/>
      <c r="C131" s="3"/>
      <c r="D131" s="3"/>
      <c r="E131" s="3"/>
      <c r="F131" s="3"/>
      <c r="G131" s="3"/>
      <c r="H131" s="3"/>
      <c r="I131" s="3"/>
      <c r="J131" s="3"/>
      <c r="K131" s="3"/>
      <c r="L131" s="3"/>
      <c r="N131" s="3"/>
      <c r="O131" s="3"/>
      <c r="P131" s="3"/>
      <c r="Q131" s="3"/>
      <c r="R131" s="3"/>
      <c r="S131" s="3"/>
      <c r="T131" s="3"/>
    </row>
    <row r="132" spans="2:20">
      <c r="B132" s="32"/>
      <c r="C132" s="3"/>
      <c r="D132" s="3"/>
      <c r="E132" s="3"/>
      <c r="F132" s="3"/>
      <c r="G132" s="3"/>
      <c r="H132" s="3"/>
      <c r="I132" s="3"/>
      <c r="J132" s="3"/>
      <c r="K132" s="3"/>
      <c r="L132" s="3"/>
      <c r="N132" s="3"/>
      <c r="O132" s="3"/>
      <c r="P132" s="3"/>
      <c r="Q132" s="3"/>
      <c r="R132" s="3"/>
      <c r="S132" s="3"/>
      <c r="T132" s="3"/>
    </row>
    <row r="133" spans="2:20">
      <c r="B133" s="32"/>
      <c r="C133" s="3"/>
      <c r="D133" s="3"/>
      <c r="E133" s="3"/>
      <c r="F133" s="3"/>
      <c r="G133" s="3"/>
      <c r="H133" s="3"/>
      <c r="I133" s="3"/>
      <c r="J133" s="3"/>
      <c r="K133" s="3"/>
      <c r="L133" s="3"/>
      <c r="N133" s="3"/>
      <c r="O133" s="3"/>
      <c r="P133" s="3"/>
      <c r="Q133" s="3"/>
      <c r="R133" s="3"/>
      <c r="S133" s="3"/>
      <c r="T133" s="3"/>
    </row>
    <row r="134" spans="2:20">
      <c r="B134" s="32"/>
      <c r="C134" s="3"/>
      <c r="D134" s="3"/>
      <c r="E134" s="3"/>
      <c r="F134" s="3"/>
      <c r="G134" s="3"/>
      <c r="H134" s="3"/>
      <c r="I134" s="3"/>
      <c r="J134" s="3"/>
      <c r="K134" s="3"/>
      <c r="L134" s="3"/>
      <c r="N134" s="3"/>
      <c r="O134" s="3"/>
      <c r="P134" s="3"/>
      <c r="Q134" s="3"/>
      <c r="R134" s="3"/>
      <c r="S134" s="3"/>
      <c r="T134" s="3"/>
    </row>
    <row r="135" spans="2:20">
      <c r="B135" s="32"/>
      <c r="C135" s="3"/>
      <c r="D135" s="3"/>
      <c r="E135" s="3"/>
      <c r="F135" s="3"/>
      <c r="G135" s="3"/>
      <c r="H135" s="3"/>
      <c r="I135" s="3"/>
      <c r="J135" s="3"/>
      <c r="K135" s="3"/>
      <c r="L135" s="3"/>
      <c r="N135" s="3"/>
      <c r="O135" s="3"/>
      <c r="P135" s="3"/>
      <c r="Q135" s="3"/>
      <c r="R135" s="3"/>
      <c r="S135" s="3"/>
      <c r="T135" s="3"/>
    </row>
    <row r="136" spans="2:20">
      <c r="B136" s="32"/>
      <c r="C136" s="3"/>
      <c r="D136" s="3"/>
      <c r="E136" s="3"/>
      <c r="F136" s="3"/>
      <c r="G136" s="3"/>
      <c r="H136" s="3"/>
      <c r="I136" s="3"/>
      <c r="J136" s="3"/>
      <c r="K136" s="3"/>
      <c r="L136" s="3"/>
      <c r="N136" s="3"/>
      <c r="O136" s="3"/>
      <c r="P136" s="3"/>
      <c r="Q136" s="3"/>
      <c r="R136" s="3"/>
      <c r="S136" s="3"/>
      <c r="T136" s="3"/>
    </row>
    <row r="137" spans="2:20">
      <c r="B137" s="32"/>
      <c r="C137" s="3"/>
      <c r="D137" s="3"/>
      <c r="E137" s="3"/>
      <c r="F137" s="3"/>
      <c r="G137" s="3"/>
      <c r="H137" s="3"/>
      <c r="I137" s="3"/>
      <c r="J137" s="3"/>
      <c r="K137" s="3"/>
      <c r="L137" s="3"/>
      <c r="N137" s="3"/>
      <c r="O137" s="3"/>
      <c r="P137" s="3"/>
      <c r="Q137" s="3"/>
      <c r="R137" s="3"/>
      <c r="S137" s="3"/>
      <c r="T137" s="3"/>
    </row>
    <row r="138" spans="2:20">
      <c r="B138" s="32"/>
      <c r="C138" s="3"/>
      <c r="D138" s="3"/>
      <c r="E138" s="3"/>
      <c r="F138" s="3"/>
      <c r="G138" s="3"/>
      <c r="H138" s="3"/>
      <c r="I138" s="3"/>
      <c r="J138" s="3"/>
      <c r="K138" s="3"/>
      <c r="L138" s="3"/>
      <c r="N138" s="3"/>
      <c r="O138" s="3"/>
      <c r="P138" s="3"/>
      <c r="Q138" s="3"/>
      <c r="R138" s="3"/>
      <c r="S138" s="3"/>
      <c r="T138" s="3"/>
    </row>
    <row r="139" spans="2:20">
      <c r="B139" s="32"/>
      <c r="C139" s="3"/>
      <c r="D139" s="3"/>
      <c r="E139" s="3"/>
      <c r="F139" s="3"/>
      <c r="G139" s="3"/>
      <c r="H139" s="3"/>
      <c r="I139" s="3"/>
      <c r="J139" s="3"/>
      <c r="K139" s="3"/>
      <c r="L139" s="3"/>
      <c r="N139" s="3"/>
      <c r="O139" s="3"/>
      <c r="P139" s="3"/>
      <c r="Q139" s="3"/>
      <c r="R139" s="3"/>
      <c r="S139" s="3"/>
      <c r="T139" s="3"/>
    </row>
    <row r="140" spans="2:20">
      <c r="B140" s="32"/>
      <c r="C140" s="3"/>
      <c r="D140" s="3"/>
      <c r="E140" s="3"/>
      <c r="F140" s="3"/>
      <c r="G140" s="3"/>
      <c r="H140" s="3"/>
      <c r="I140" s="3"/>
      <c r="J140" s="3"/>
      <c r="K140" s="3"/>
      <c r="L140" s="3"/>
      <c r="N140" s="3"/>
      <c r="O140" s="3"/>
      <c r="P140" s="3"/>
      <c r="Q140" s="3"/>
      <c r="R140" s="3"/>
      <c r="S140" s="3"/>
      <c r="T140" s="3"/>
    </row>
    <row r="141" spans="2:20">
      <c r="B141" s="32"/>
      <c r="C141" s="3"/>
      <c r="D141" s="3"/>
      <c r="E141" s="3"/>
      <c r="F141" s="3"/>
      <c r="G141" s="3"/>
      <c r="H141" s="3"/>
      <c r="I141" s="3"/>
      <c r="J141" s="3"/>
      <c r="K141" s="3"/>
      <c r="L141" s="3"/>
      <c r="N141" s="3"/>
      <c r="O141" s="3"/>
      <c r="P141" s="3"/>
      <c r="Q141" s="3"/>
      <c r="R141" s="3"/>
      <c r="S141" s="3"/>
      <c r="T141" s="3"/>
    </row>
    <row r="142" spans="2:20">
      <c r="B142" s="32"/>
      <c r="C142" s="3"/>
      <c r="D142" s="3"/>
      <c r="E142" s="3"/>
      <c r="F142" s="3"/>
      <c r="G142" s="3"/>
      <c r="H142" s="3"/>
      <c r="I142" s="3"/>
      <c r="J142" s="3"/>
      <c r="K142" s="3"/>
      <c r="L142" s="3"/>
      <c r="N142" s="3"/>
      <c r="O142" s="3"/>
      <c r="P142" s="3"/>
      <c r="Q142" s="3"/>
      <c r="R142" s="3"/>
      <c r="S142" s="3"/>
      <c r="T142" s="3"/>
    </row>
    <row r="143" spans="2:20">
      <c r="B143" s="32"/>
      <c r="C143" s="3"/>
      <c r="D143" s="3"/>
      <c r="E143" s="3"/>
      <c r="F143" s="3"/>
      <c r="G143" s="3"/>
      <c r="H143" s="3"/>
      <c r="I143" s="3"/>
      <c r="J143" s="3"/>
      <c r="K143" s="3"/>
      <c r="L143" s="3"/>
      <c r="N143" s="3"/>
      <c r="O143" s="3"/>
      <c r="P143" s="3"/>
      <c r="Q143" s="3"/>
      <c r="R143" s="3"/>
      <c r="S143" s="3"/>
      <c r="T143" s="3"/>
    </row>
    <row r="144" spans="2:20">
      <c r="B144" s="32"/>
      <c r="C144" s="3"/>
      <c r="D144" s="3"/>
      <c r="E144" s="3"/>
      <c r="F144" s="3"/>
      <c r="G144" s="3"/>
      <c r="H144" s="3"/>
      <c r="I144" s="3"/>
      <c r="J144" s="3"/>
      <c r="K144" s="3"/>
      <c r="L144" s="3"/>
      <c r="N144" s="3"/>
      <c r="O144" s="3"/>
      <c r="P144" s="3"/>
      <c r="Q144" s="3"/>
      <c r="R144" s="3"/>
      <c r="S144" s="3"/>
      <c r="T144" s="3"/>
    </row>
    <row r="145" spans="2:20">
      <c r="B145" s="32"/>
      <c r="C145" s="3"/>
      <c r="D145" s="3"/>
      <c r="E145" s="3"/>
      <c r="F145" s="3"/>
      <c r="G145" s="3"/>
      <c r="H145" s="3"/>
      <c r="I145" s="3"/>
      <c r="J145" s="3"/>
      <c r="K145" s="3"/>
      <c r="L145" s="3"/>
      <c r="N145" s="3"/>
      <c r="O145" s="3"/>
      <c r="P145" s="3"/>
      <c r="Q145" s="3"/>
      <c r="R145" s="3"/>
      <c r="S145" s="3"/>
      <c r="T145" s="3"/>
    </row>
    <row r="146" spans="2:20">
      <c r="B146" s="32"/>
      <c r="C146" s="3"/>
      <c r="D146" s="3"/>
      <c r="E146" s="3"/>
      <c r="F146" s="3"/>
      <c r="G146" s="3"/>
      <c r="H146" s="3"/>
      <c r="I146" s="3"/>
      <c r="J146" s="3"/>
      <c r="K146" s="3"/>
      <c r="L146" s="3"/>
      <c r="N146" s="3"/>
      <c r="O146" s="3"/>
      <c r="P146" s="3"/>
      <c r="Q146" s="3"/>
      <c r="R146" s="3"/>
      <c r="S146" s="3"/>
      <c r="T146" s="3"/>
    </row>
    <row r="147" spans="2:20">
      <c r="B147" s="32"/>
      <c r="C147" s="3"/>
      <c r="D147" s="3"/>
      <c r="E147" s="3"/>
      <c r="F147" s="3"/>
      <c r="G147" s="3"/>
      <c r="H147" s="3"/>
      <c r="I147" s="3"/>
      <c r="J147" s="3"/>
      <c r="K147" s="3"/>
      <c r="L147" s="3"/>
      <c r="N147" s="3"/>
      <c r="O147" s="3"/>
      <c r="P147" s="3"/>
      <c r="Q147" s="3"/>
      <c r="R147" s="3"/>
      <c r="S147" s="3"/>
      <c r="T147" s="3"/>
    </row>
    <row r="148" spans="2:20">
      <c r="B148" s="32"/>
      <c r="C148" s="3"/>
      <c r="D148" s="3"/>
      <c r="E148" s="3"/>
      <c r="F148" s="3"/>
      <c r="G148" s="3"/>
      <c r="H148" s="3"/>
      <c r="I148" s="3"/>
      <c r="J148" s="3"/>
      <c r="K148" s="3"/>
      <c r="L148" s="3"/>
      <c r="N148" s="3"/>
      <c r="O148" s="3"/>
      <c r="P148" s="3"/>
      <c r="Q148" s="3"/>
      <c r="R148" s="3"/>
      <c r="S148" s="3"/>
      <c r="T148" s="3"/>
    </row>
    <row r="149" spans="2:20">
      <c r="B149" s="32"/>
      <c r="C149" s="3"/>
      <c r="D149" s="3"/>
      <c r="E149" s="3"/>
      <c r="F149" s="3"/>
      <c r="G149" s="3"/>
      <c r="H149" s="3"/>
      <c r="I149" s="3"/>
      <c r="J149" s="3"/>
      <c r="K149" s="3"/>
      <c r="L149" s="3"/>
      <c r="N149" s="3"/>
      <c r="O149" s="3"/>
      <c r="P149" s="3"/>
      <c r="Q149" s="3"/>
      <c r="R149" s="3"/>
      <c r="S149" s="3"/>
      <c r="T149" s="3"/>
    </row>
    <row r="150" spans="2:20">
      <c r="B150" s="32"/>
      <c r="C150" s="3"/>
      <c r="D150" s="3"/>
      <c r="E150" s="3"/>
      <c r="F150" s="3"/>
      <c r="G150" s="3"/>
      <c r="H150" s="3"/>
      <c r="I150" s="3"/>
      <c r="J150" s="3"/>
      <c r="K150" s="3"/>
      <c r="L150" s="3"/>
      <c r="N150" s="3"/>
      <c r="O150" s="3"/>
      <c r="P150" s="3"/>
      <c r="Q150" s="3"/>
      <c r="R150" s="3"/>
      <c r="S150" s="3"/>
      <c r="T150" s="3"/>
    </row>
    <row r="151" spans="2:20">
      <c r="B151" s="32"/>
      <c r="C151" s="3"/>
      <c r="D151" s="3"/>
      <c r="E151" s="3"/>
      <c r="F151" s="3"/>
      <c r="G151" s="3"/>
      <c r="H151" s="3"/>
      <c r="I151" s="3"/>
      <c r="J151" s="3"/>
      <c r="K151" s="3"/>
      <c r="L151" s="3"/>
      <c r="N151" s="3"/>
      <c r="O151" s="3"/>
      <c r="P151" s="3"/>
      <c r="Q151" s="3"/>
      <c r="R151" s="3"/>
      <c r="S151" s="3"/>
      <c r="T151" s="3"/>
    </row>
    <row r="152" spans="2:20">
      <c r="B152" s="32"/>
      <c r="C152" s="3"/>
      <c r="D152" s="3"/>
      <c r="E152" s="3"/>
      <c r="F152" s="3"/>
      <c r="G152" s="3"/>
      <c r="H152" s="3"/>
      <c r="I152" s="3"/>
      <c r="J152" s="3"/>
      <c r="K152" s="3"/>
      <c r="L152" s="3"/>
      <c r="N152" s="3"/>
      <c r="O152" s="3"/>
      <c r="P152" s="3"/>
      <c r="Q152" s="3"/>
      <c r="R152" s="3"/>
      <c r="S152" s="3"/>
      <c r="T152" s="3"/>
    </row>
    <row r="153" spans="2:20">
      <c r="B153" s="32"/>
      <c r="C153" s="3"/>
      <c r="D153" s="3"/>
      <c r="E153" s="3"/>
      <c r="F153" s="3"/>
      <c r="G153" s="3"/>
      <c r="H153" s="3"/>
      <c r="I153" s="3"/>
      <c r="J153" s="3"/>
      <c r="K153" s="3"/>
      <c r="L153" s="3"/>
      <c r="N153" s="3"/>
      <c r="O153" s="3"/>
      <c r="P153" s="3"/>
      <c r="Q153" s="3"/>
      <c r="R153" s="3"/>
      <c r="S153" s="3"/>
      <c r="T153" s="3"/>
    </row>
    <row r="154" spans="2:20">
      <c r="B154" s="32"/>
      <c r="C154" s="3"/>
      <c r="D154" s="3"/>
      <c r="E154" s="3"/>
      <c r="F154" s="3"/>
      <c r="G154" s="3"/>
      <c r="H154" s="3"/>
      <c r="I154" s="3"/>
      <c r="J154" s="3"/>
      <c r="K154" s="3"/>
      <c r="L154" s="3"/>
      <c r="N154" s="3"/>
      <c r="O154" s="3"/>
      <c r="P154" s="3"/>
      <c r="Q154" s="3"/>
      <c r="R154" s="3"/>
      <c r="S154" s="3"/>
      <c r="T154" s="3"/>
    </row>
    <row r="155" spans="2:20">
      <c r="B155" s="32"/>
      <c r="C155" s="3"/>
      <c r="D155" s="3"/>
      <c r="E155" s="3"/>
      <c r="F155" s="3"/>
      <c r="G155" s="3"/>
      <c r="H155" s="3"/>
      <c r="I155" s="3"/>
      <c r="J155" s="3"/>
      <c r="K155" s="3"/>
      <c r="L155" s="3"/>
      <c r="N155" s="3"/>
      <c r="O155" s="3"/>
      <c r="P155" s="3"/>
      <c r="Q155" s="3"/>
      <c r="R155" s="3"/>
      <c r="S155" s="3"/>
      <c r="T155" s="3"/>
    </row>
    <row r="156" spans="2:20">
      <c r="B156" s="32"/>
      <c r="C156" s="3"/>
      <c r="D156" s="3"/>
      <c r="E156" s="3"/>
      <c r="F156" s="3"/>
      <c r="G156" s="3"/>
      <c r="H156" s="3"/>
      <c r="I156" s="3"/>
      <c r="J156" s="3"/>
      <c r="K156" s="3"/>
      <c r="L156" s="3"/>
      <c r="N156" s="3"/>
      <c r="O156" s="3"/>
      <c r="P156" s="3"/>
      <c r="Q156" s="3"/>
      <c r="R156" s="3"/>
      <c r="S156" s="3"/>
      <c r="T156" s="3"/>
    </row>
    <row r="157" spans="2:20">
      <c r="B157" s="32"/>
      <c r="C157" s="3"/>
      <c r="D157" s="3"/>
      <c r="E157" s="3"/>
      <c r="F157" s="3"/>
      <c r="G157" s="3"/>
      <c r="H157" s="3"/>
      <c r="I157" s="3"/>
      <c r="J157" s="3"/>
      <c r="K157" s="3"/>
      <c r="L157" s="3"/>
      <c r="N157" s="3"/>
      <c r="O157" s="3"/>
      <c r="P157" s="3"/>
      <c r="Q157" s="3"/>
      <c r="R157" s="3"/>
      <c r="S157" s="3"/>
      <c r="T157" s="3"/>
    </row>
    <row r="158" spans="2:20">
      <c r="B158" s="32"/>
      <c r="C158" s="3"/>
      <c r="D158" s="3"/>
      <c r="E158" s="3"/>
      <c r="F158" s="3"/>
      <c r="G158" s="3"/>
      <c r="H158" s="3"/>
      <c r="I158" s="3"/>
      <c r="J158" s="3"/>
      <c r="K158" s="3"/>
      <c r="L158" s="3"/>
      <c r="N158" s="3"/>
      <c r="O158" s="3"/>
      <c r="P158" s="3"/>
      <c r="Q158" s="3"/>
      <c r="R158" s="3"/>
      <c r="S158" s="3"/>
      <c r="T158" s="3"/>
    </row>
    <row r="159" spans="2:20">
      <c r="B159" s="32"/>
      <c r="C159" s="3"/>
      <c r="D159" s="3"/>
      <c r="E159" s="3"/>
      <c r="F159" s="3"/>
      <c r="G159" s="3"/>
      <c r="H159" s="3"/>
      <c r="I159" s="3"/>
      <c r="J159" s="3"/>
      <c r="K159" s="3"/>
      <c r="L159" s="3"/>
      <c r="N159" s="3"/>
      <c r="O159" s="3"/>
      <c r="P159" s="3"/>
      <c r="Q159" s="3"/>
      <c r="R159" s="3"/>
      <c r="S159" s="3"/>
      <c r="T159" s="3"/>
    </row>
    <row r="160" spans="2:20">
      <c r="B160" s="32"/>
      <c r="C160" s="3"/>
      <c r="D160" s="3"/>
      <c r="E160" s="3"/>
      <c r="F160" s="3"/>
      <c r="G160" s="3"/>
      <c r="H160" s="3"/>
      <c r="I160" s="3"/>
      <c r="J160" s="3"/>
      <c r="K160" s="3"/>
      <c r="L160" s="3"/>
      <c r="N160" s="3"/>
      <c r="O160" s="3"/>
      <c r="P160" s="3"/>
      <c r="Q160" s="3"/>
      <c r="R160" s="3"/>
      <c r="S160" s="3"/>
      <c r="T160" s="3"/>
    </row>
    <row r="161" spans="2:20">
      <c r="B161" s="32"/>
      <c r="C161" s="3"/>
      <c r="D161" s="3"/>
      <c r="E161" s="3"/>
      <c r="F161" s="3"/>
      <c r="G161" s="3"/>
      <c r="H161" s="3"/>
      <c r="I161" s="3"/>
      <c r="J161" s="3"/>
      <c r="K161" s="3"/>
      <c r="L161" s="3"/>
      <c r="N161" s="3"/>
      <c r="O161" s="3"/>
      <c r="P161" s="3"/>
      <c r="Q161" s="3"/>
      <c r="R161" s="3"/>
      <c r="S161" s="3"/>
      <c r="T161" s="3"/>
    </row>
    <row r="162" spans="2:20">
      <c r="B162" s="32"/>
      <c r="C162" s="3"/>
      <c r="D162" s="3"/>
      <c r="E162" s="3"/>
      <c r="F162" s="3"/>
      <c r="G162" s="3"/>
      <c r="H162" s="3"/>
      <c r="I162" s="3"/>
      <c r="J162" s="3"/>
      <c r="K162" s="3"/>
      <c r="L162" s="3"/>
      <c r="N162" s="3"/>
      <c r="O162" s="3"/>
      <c r="P162" s="3"/>
      <c r="Q162" s="3"/>
      <c r="R162" s="3"/>
      <c r="S162" s="3"/>
      <c r="T162" s="3"/>
    </row>
    <row r="163" spans="2:20">
      <c r="B163" s="32"/>
      <c r="C163" s="3"/>
      <c r="D163" s="3"/>
      <c r="E163" s="3"/>
      <c r="F163" s="3"/>
      <c r="G163" s="3"/>
      <c r="H163" s="3"/>
      <c r="I163" s="3"/>
      <c r="J163" s="3"/>
      <c r="K163" s="3"/>
      <c r="L163" s="3"/>
      <c r="N163" s="3"/>
      <c r="O163" s="3"/>
      <c r="P163" s="3"/>
      <c r="Q163" s="3"/>
      <c r="R163" s="3"/>
      <c r="S163" s="3"/>
      <c r="T163" s="3"/>
    </row>
    <row r="164" spans="2:20">
      <c r="B164" s="32"/>
      <c r="C164" s="3"/>
      <c r="D164" s="3"/>
      <c r="E164" s="3"/>
      <c r="F164" s="3"/>
      <c r="G164" s="3"/>
      <c r="H164" s="3"/>
      <c r="I164" s="3"/>
      <c r="J164" s="3"/>
      <c r="K164" s="3"/>
      <c r="L164" s="3"/>
      <c r="N164" s="3"/>
      <c r="O164" s="3"/>
      <c r="P164" s="3"/>
      <c r="Q164" s="3"/>
      <c r="R164" s="3"/>
      <c r="S164" s="3"/>
      <c r="T164" s="3"/>
    </row>
    <row r="165" spans="2:20">
      <c r="B165" s="32"/>
      <c r="C165" s="3"/>
      <c r="D165" s="3"/>
      <c r="E165" s="3"/>
      <c r="F165" s="3"/>
      <c r="G165" s="3"/>
      <c r="H165" s="3"/>
      <c r="I165" s="3"/>
      <c r="J165" s="3"/>
      <c r="K165" s="3"/>
      <c r="L165" s="3"/>
      <c r="N165" s="3"/>
      <c r="O165" s="3"/>
      <c r="P165" s="3"/>
      <c r="Q165" s="3"/>
      <c r="R165" s="3"/>
      <c r="S165" s="3"/>
      <c r="T165" s="3"/>
    </row>
    <row r="166" spans="2:20">
      <c r="B166" s="32"/>
      <c r="C166" s="3"/>
      <c r="D166" s="3"/>
      <c r="E166" s="3"/>
      <c r="F166" s="3"/>
      <c r="G166" s="3"/>
      <c r="H166" s="3"/>
      <c r="I166" s="3"/>
      <c r="J166" s="3"/>
      <c r="K166" s="3"/>
      <c r="L166" s="3"/>
      <c r="N166" s="3"/>
      <c r="O166" s="3"/>
      <c r="P166" s="3"/>
      <c r="Q166" s="3"/>
      <c r="R166" s="3"/>
      <c r="S166" s="3"/>
      <c r="T166" s="3"/>
    </row>
    <row r="167" spans="2:20">
      <c r="B167" s="32"/>
      <c r="C167" s="3"/>
      <c r="D167" s="3"/>
      <c r="E167" s="3"/>
      <c r="F167" s="3"/>
      <c r="G167" s="3"/>
      <c r="H167" s="3"/>
      <c r="I167" s="3"/>
      <c r="J167" s="3"/>
      <c r="K167" s="3"/>
      <c r="L167" s="3"/>
      <c r="N167" s="3"/>
      <c r="O167" s="3"/>
      <c r="P167" s="3"/>
      <c r="Q167" s="3"/>
      <c r="R167" s="3"/>
      <c r="S167" s="3"/>
      <c r="T167" s="3"/>
    </row>
    <row r="168" spans="2:20">
      <c r="B168" s="32"/>
      <c r="C168" s="3"/>
      <c r="D168" s="3"/>
      <c r="E168" s="3"/>
      <c r="F168" s="3"/>
      <c r="G168" s="3"/>
      <c r="H168" s="3"/>
      <c r="I168" s="3"/>
      <c r="J168" s="3"/>
      <c r="K168" s="3"/>
      <c r="L168" s="3"/>
      <c r="N168" s="3"/>
      <c r="O168" s="3"/>
      <c r="P168" s="3"/>
      <c r="Q168" s="3"/>
      <c r="R168" s="3"/>
      <c r="S168" s="3"/>
      <c r="T168" s="3"/>
    </row>
    <row r="169" spans="2:20">
      <c r="B169" s="32"/>
      <c r="C169" s="3"/>
      <c r="D169" s="3"/>
      <c r="E169" s="3"/>
      <c r="F169" s="3"/>
      <c r="G169" s="3"/>
      <c r="H169" s="3"/>
      <c r="I169" s="3"/>
      <c r="J169" s="3"/>
      <c r="K169" s="3"/>
      <c r="L169" s="3"/>
      <c r="N169" s="3"/>
      <c r="O169" s="3"/>
      <c r="P169" s="3"/>
      <c r="Q169" s="3"/>
      <c r="R169" s="3"/>
      <c r="S169" s="3"/>
      <c r="T169" s="3"/>
    </row>
    <row r="170" spans="2:20">
      <c r="B170" s="32"/>
      <c r="C170" s="3"/>
      <c r="D170" s="3"/>
      <c r="E170" s="3"/>
      <c r="F170" s="3"/>
      <c r="G170" s="3"/>
      <c r="H170" s="3"/>
      <c r="I170" s="3"/>
      <c r="J170" s="3"/>
      <c r="K170" s="3"/>
      <c r="L170" s="3"/>
      <c r="N170" s="3"/>
      <c r="O170" s="3"/>
      <c r="P170" s="3"/>
      <c r="Q170" s="3"/>
      <c r="R170" s="3"/>
      <c r="S170" s="3"/>
      <c r="T170" s="3"/>
    </row>
    <row r="171" spans="2:20">
      <c r="B171" s="32"/>
      <c r="C171" s="3"/>
      <c r="D171" s="3"/>
      <c r="E171" s="3"/>
      <c r="F171" s="3"/>
      <c r="G171" s="3"/>
      <c r="H171" s="3"/>
      <c r="I171" s="3"/>
      <c r="J171" s="3"/>
      <c r="K171" s="3"/>
      <c r="L171" s="3"/>
      <c r="N171" s="3"/>
      <c r="O171" s="3"/>
      <c r="P171" s="3"/>
      <c r="Q171" s="3"/>
      <c r="R171" s="3"/>
      <c r="S171" s="3"/>
      <c r="T171" s="3"/>
    </row>
    <row r="172" spans="2:20">
      <c r="B172" s="32"/>
      <c r="C172" s="3"/>
      <c r="D172" s="3"/>
      <c r="E172" s="3"/>
      <c r="F172" s="3"/>
      <c r="G172" s="3"/>
      <c r="H172" s="3"/>
      <c r="I172" s="3"/>
      <c r="J172" s="3"/>
      <c r="K172" s="3"/>
      <c r="L172" s="3"/>
      <c r="N172" s="3"/>
      <c r="O172" s="3"/>
      <c r="P172" s="3"/>
      <c r="Q172" s="3"/>
      <c r="R172" s="3"/>
      <c r="S172" s="3"/>
      <c r="T172" s="3"/>
    </row>
    <row r="173" spans="2:20">
      <c r="B173" s="32"/>
      <c r="C173" s="3"/>
      <c r="D173" s="3"/>
      <c r="E173" s="3"/>
      <c r="F173" s="3"/>
      <c r="G173" s="3"/>
      <c r="H173" s="3"/>
      <c r="I173" s="3"/>
      <c r="J173" s="3"/>
      <c r="K173" s="3"/>
      <c r="L173" s="3"/>
      <c r="N173" s="3"/>
      <c r="O173" s="3"/>
      <c r="P173" s="3"/>
      <c r="Q173" s="3"/>
      <c r="R173" s="3"/>
      <c r="S173" s="3"/>
      <c r="T173" s="3"/>
    </row>
    <row r="174" spans="2:20">
      <c r="B174" s="32"/>
      <c r="C174" s="3"/>
      <c r="D174" s="3"/>
      <c r="E174" s="3"/>
      <c r="F174" s="3"/>
      <c r="G174" s="3"/>
      <c r="H174" s="3"/>
      <c r="I174" s="3"/>
      <c r="J174" s="3"/>
      <c r="K174" s="3"/>
      <c r="L174" s="3"/>
      <c r="N174" s="3"/>
      <c r="O174" s="3"/>
      <c r="P174" s="3"/>
      <c r="Q174" s="3"/>
      <c r="R174" s="3"/>
      <c r="S174" s="3"/>
      <c r="T174" s="3"/>
    </row>
    <row r="175" spans="2:20">
      <c r="B175" s="32"/>
      <c r="C175" s="3"/>
      <c r="D175" s="3"/>
      <c r="E175" s="3"/>
      <c r="F175" s="3"/>
      <c r="G175" s="3"/>
      <c r="H175" s="3"/>
      <c r="I175" s="3"/>
      <c r="J175" s="3"/>
      <c r="K175" s="3"/>
      <c r="L175" s="3"/>
      <c r="N175" s="3"/>
      <c r="O175" s="3"/>
      <c r="P175" s="3"/>
      <c r="Q175" s="3"/>
      <c r="R175" s="3"/>
      <c r="S175" s="3"/>
      <c r="T175" s="3"/>
    </row>
    <row r="176" spans="2:20">
      <c r="B176" s="32"/>
      <c r="C176" s="3"/>
      <c r="D176" s="3"/>
      <c r="E176" s="3"/>
      <c r="F176" s="3"/>
      <c r="G176" s="3"/>
      <c r="H176" s="3"/>
      <c r="I176" s="3"/>
      <c r="J176" s="3"/>
      <c r="K176" s="3"/>
      <c r="L176" s="3"/>
      <c r="N176" s="3"/>
      <c r="O176" s="3"/>
      <c r="P176" s="3"/>
      <c r="Q176" s="3"/>
      <c r="R176" s="3"/>
      <c r="S176" s="3"/>
      <c r="T176" s="3"/>
    </row>
    <row r="177" spans="2:20">
      <c r="B177" s="32"/>
      <c r="C177" s="3"/>
      <c r="D177" s="3"/>
      <c r="E177" s="3"/>
      <c r="F177" s="3"/>
      <c r="G177" s="3"/>
      <c r="H177" s="3"/>
      <c r="I177" s="3"/>
      <c r="J177" s="3"/>
      <c r="K177" s="3"/>
      <c r="L177" s="3"/>
      <c r="N177" s="3"/>
      <c r="O177" s="3"/>
      <c r="P177" s="3"/>
      <c r="Q177" s="3"/>
      <c r="R177" s="3"/>
      <c r="S177" s="3"/>
      <c r="T177" s="3"/>
    </row>
    <row r="178" spans="2:20">
      <c r="B178" s="32"/>
      <c r="C178" s="3"/>
      <c r="D178" s="3"/>
      <c r="E178" s="3"/>
      <c r="F178" s="3"/>
      <c r="G178" s="3"/>
      <c r="H178" s="3"/>
      <c r="I178" s="3"/>
      <c r="J178" s="3"/>
      <c r="K178" s="3"/>
      <c r="L178" s="3"/>
      <c r="N178" s="3"/>
      <c r="O178" s="3"/>
      <c r="P178" s="3"/>
      <c r="Q178" s="3"/>
      <c r="R178" s="3"/>
      <c r="S178" s="3"/>
      <c r="T178" s="3"/>
    </row>
    <row r="179" spans="2:20">
      <c r="B179" s="32"/>
      <c r="C179" s="3"/>
      <c r="D179" s="3"/>
      <c r="E179" s="3"/>
      <c r="F179" s="3"/>
      <c r="G179" s="3"/>
      <c r="H179" s="3"/>
      <c r="I179" s="3"/>
      <c r="J179" s="3"/>
      <c r="K179" s="3"/>
      <c r="L179" s="3"/>
      <c r="N179" s="3"/>
      <c r="O179" s="3"/>
      <c r="P179" s="3"/>
      <c r="Q179" s="3"/>
      <c r="R179" s="3"/>
      <c r="S179" s="3"/>
      <c r="T179" s="3"/>
    </row>
    <row r="180" spans="2:20">
      <c r="B180" s="32"/>
      <c r="C180" s="3"/>
      <c r="D180" s="3"/>
      <c r="E180" s="3"/>
      <c r="F180" s="3"/>
      <c r="G180" s="3"/>
      <c r="H180" s="3"/>
      <c r="I180" s="3"/>
      <c r="J180" s="3"/>
      <c r="K180" s="3"/>
      <c r="L180" s="3"/>
      <c r="N180" s="3"/>
      <c r="O180" s="3"/>
      <c r="P180" s="3"/>
      <c r="Q180" s="3"/>
      <c r="R180" s="3"/>
      <c r="S180" s="3"/>
      <c r="T180" s="3"/>
    </row>
    <row r="181" spans="2:20">
      <c r="B181" s="32"/>
      <c r="C181" s="3"/>
      <c r="D181" s="3"/>
      <c r="E181" s="3"/>
      <c r="F181" s="3"/>
      <c r="G181" s="3"/>
      <c r="H181" s="3"/>
      <c r="I181" s="3"/>
      <c r="J181" s="3"/>
      <c r="K181" s="3"/>
      <c r="L181" s="3"/>
      <c r="N181" s="3"/>
      <c r="O181" s="3"/>
      <c r="P181" s="3"/>
      <c r="Q181" s="3"/>
      <c r="R181" s="3"/>
      <c r="S181" s="3"/>
      <c r="T181" s="3"/>
    </row>
    <row r="182" spans="2:20">
      <c r="B182" s="32"/>
      <c r="C182" s="3"/>
      <c r="D182" s="3"/>
      <c r="E182" s="3"/>
      <c r="F182" s="3"/>
      <c r="G182" s="3"/>
      <c r="H182" s="3"/>
      <c r="I182" s="3"/>
      <c r="J182" s="3"/>
      <c r="K182" s="3"/>
      <c r="L182" s="3"/>
      <c r="N182" s="3"/>
      <c r="O182" s="3"/>
      <c r="P182" s="3"/>
      <c r="Q182" s="3"/>
      <c r="R182" s="3"/>
      <c r="S182" s="3"/>
      <c r="T182" s="3"/>
    </row>
    <row r="183" spans="2:20">
      <c r="B183" s="32"/>
      <c r="C183" s="3"/>
      <c r="D183" s="3"/>
      <c r="E183" s="3"/>
      <c r="F183" s="3"/>
      <c r="G183" s="3"/>
      <c r="H183" s="3"/>
      <c r="I183" s="3"/>
      <c r="J183" s="3"/>
      <c r="K183" s="3"/>
      <c r="L183" s="3"/>
      <c r="N183" s="3"/>
      <c r="O183" s="3"/>
      <c r="P183" s="3"/>
      <c r="Q183" s="3"/>
      <c r="R183" s="3"/>
      <c r="S183" s="3"/>
      <c r="T183" s="3"/>
    </row>
    <row r="184" spans="2:20">
      <c r="B184" s="32"/>
      <c r="C184" s="3"/>
      <c r="D184" s="3"/>
      <c r="E184" s="3"/>
      <c r="F184" s="3"/>
      <c r="G184" s="3"/>
      <c r="H184" s="3"/>
      <c r="I184" s="3"/>
      <c r="J184" s="3"/>
      <c r="K184" s="3"/>
      <c r="L184" s="3"/>
      <c r="N184" s="3"/>
      <c r="O184" s="3"/>
      <c r="P184" s="3"/>
      <c r="Q184" s="3"/>
      <c r="R184" s="3"/>
      <c r="S184" s="3"/>
      <c r="T184" s="3"/>
    </row>
    <row r="185" spans="2:20">
      <c r="B185" s="32"/>
      <c r="C185" s="3"/>
      <c r="D185" s="3"/>
      <c r="E185" s="3"/>
      <c r="F185" s="3"/>
      <c r="G185" s="3"/>
      <c r="H185" s="3"/>
      <c r="I185" s="3"/>
      <c r="J185" s="3"/>
      <c r="K185" s="3"/>
      <c r="L185" s="3"/>
      <c r="N185" s="3"/>
      <c r="O185" s="3"/>
      <c r="P185" s="3"/>
      <c r="Q185" s="3"/>
      <c r="R185" s="3"/>
      <c r="S185" s="3"/>
      <c r="T185" s="3"/>
    </row>
    <row r="186" spans="2:20">
      <c r="B186" s="32"/>
      <c r="C186" s="3"/>
      <c r="D186" s="3"/>
      <c r="E186" s="3"/>
      <c r="F186" s="3"/>
      <c r="G186" s="3"/>
      <c r="H186" s="3"/>
      <c r="I186" s="3"/>
      <c r="J186" s="3"/>
      <c r="K186" s="3"/>
      <c r="L186" s="3"/>
      <c r="N186" s="3"/>
      <c r="O186" s="3"/>
      <c r="P186" s="3"/>
      <c r="Q186" s="3"/>
      <c r="R186" s="3"/>
      <c r="S186" s="3"/>
      <c r="T186" s="3"/>
    </row>
    <row r="187" spans="2:20">
      <c r="B187" s="32"/>
      <c r="C187" s="3"/>
      <c r="D187" s="3"/>
      <c r="E187" s="3"/>
      <c r="F187" s="3"/>
      <c r="G187" s="3"/>
      <c r="H187" s="3"/>
      <c r="I187" s="3"/>
      <c r="J187" s="3"/>
      <c r="K187" s="3"/>
      <c r="L187" s="3"/>
      <c r="N187" s="3"/>
      <c r="O187" s="3"/>
      <c r="P187" s="3"/>
      <c r="Q187" s="3"/>
      <c r="R187" s="3"/>
      <c r="S187" s="3"/>
      <c r="T187" s="3"/>
    </row>
    <row r="188" spans="2:20">
      <c r="B188" s="32"/>
      <c r="C188" s="3"/>
      <c r="D188" s="3"/>
      <c r="E188" s="3"/>
      <c r="F188" s="3"/>
      <c r="G188" s="3"/>
      <c r="H188" s="3"/>
      <c r="I188" s="3"/>
      <c r="J188" s="3"/>
      <c r="K188" s="3"/>
      <c r="L188" s="3"/>
      <c r="N188" s="3"/>
      <c r="O188" s="3"/>
      <c r="P188" s="3"/>
      <c r="Q188" s="3"/>
      <c r="R188" s="3"/>
      <c r="S188" s="3"/>
      <c r="T188" s="3"/>
    </row>
    <row r="189" spans="2:20">
      <c r="B189" s="32"/>
      <c r="C189" s="3"/>
      <c r="D189" s="3"/>
      <c r="E189" s="3"/>
      <c r="F189" s="3"/>
      <c r="G189" s="3"/>
      <c r="H189" s="3"/>
      <c r="I189" s="3"/>
      <c r="J189" s="3"/>
      <c r="K189" s="3"/>
      <c r="L189" s="3"/>
      <c r="N189" s="3"/>
      <c r="O189" s="3"/>
      <c r="P189" s="3"/>
      <c r="Q189" s="3"/>
      <c r="R189" s="3"/>
      <c r="S189" s="3"/>
      <c r="T189" s="3"/>
    </row>
    <row r="190" spans="2:20">
      <c r="B190" s="32"/>
      <c r="C190" s="3"/>
      <c r="D190" s="3"/>
      <c r="E190" s="3"/>
      <c r="F190" s="3"/>
      <c r="G190" s="3"/>
      <c r="H190" s="3"/>
      <c r="I190" s="3"/>
      <c r="J190" s="3"/>
      <c r="K190" s="3"/>
      <c r="L190" s="3"/>
      <c r="N190" s="3"/>
      <c r="O190" s="3"/>
      <c r="P190" s="3"/>
      <c r="Q190" s="3"/>
      <c r="R190" s="3"/>
      <c r="S190" s="3"/>
      <c r="T190" s="3"/>
    </row>
    <row r="191" spans="2:20">
      <c r="B191" s="32"/>
      <c r="C191" s="3"/>
      <c r="D191" s="3"/>
      <c r="E191" s="3"/>
      <c r="F191" s="3"/>
      <c r="G191" s="3"/>
      <c r="H191" s="3"/>
      <c r="I191" s="3"/>
      <c r="J191" s="3"/>
      <c r="K191" s="3"/>
      <c r="L191" s="3"/>
      <c r="N191" s="3"/>
      <c r="O191" s="3"/>
      <c r="P191" s="3"/>
      <c r="Q191" s="3"/>
      <c r="R191" s="3"/>
      <c r="S191" s="3"/>
      <c r="T191" s="3"/>
    </row>
    <row r="192" spans="2:20">
      <c r="B192" s="32"/>
      <c r="C192" s="3"/>
      <c r="D192" s="3"/>
      <c r="E192" s="3"/>
      <c r="F192" s="3"/>
      <c r="G192" s="3"/>
      <c r="H192" s="3"/>
      <c r="I192" s="3"/>
      <c r="J192" s="3"/>
      <c r="K192" s="3"/>
      <c r="L192" s="3"/>
      <c r="N192" s="3"/>
      <c r="O192" s="3"/>
      <c r="P192" s="3"/>
      <c r="Q192" s="3"/>
      <c r="R192" s="3"/>
      <c r="S192" s="3"/>
      <c r="T192" s="3"/>
    </row>
    <row r="193" spans="2:20">
      <c r="B193" s="32"/>
      <c r="C193" s="3"/>
      <c r="D193" s="3"/>
      <c r="E193" s="3"/>
      <c r="F193" s="3"/>
      <c r="G193" s="3"/>
      <c r="H193" s="3"/>
      <c r="I193" s="3"/>
      <c r="J193" s="3"/>
      <c r="K193" s="3"/>
      <c r="L193" s="3"/>
      <c r="N193" s="3"/>
      <c r="O193" s="3"/>
      <c r="P193" s="3"/>
      <c r="Q193" s="3"/>
      <c r="R193" s="3"/>
      <c r="S193" s="3"/>
      <c r="T193" s="3"/>
    </row>
    <row r="194" spans="2:20">
      <c r="B194" s="32"/>
      <c r="C194" s="3"/>
      <c r="D194" s="3"/>
      <c r="E194" s="3"/>
      <c r="F194" s="3"/>
      <c r="G194" s="3"/>
      <c r="H194" s="3"/>
      <c r="I194" s="3"/>
      <c r="J194" s="3"/>
      <c r="K194" s="3"/>
      <c r="L194" s="3"/>
      <c r="N194" s="3"/>
      <c r="O194" s="3"/>
      <c r="P194" s="3"/>
      <c r="Q194" s="3"/>
      <c r="R194" s="3"/>
      <c r="S194" s="3"/>
      <c r="T194" s="3"/>
    </row>
    <row r="195" spans="2:20">
      <c r="B195" s="32"/>
      <c r="C195" s="3"/>
      <c r="D195" s="3"/>
      <c r="E195" s="3"/>
      <c r="F195" s="3"/>
      <c r="G195" s="3"/>
      <c r="H195" s="3"/>
      <c r="I195" s="3"/>
      <c r="J195" s="3"/>
      <c r="K195" s="3"/>
      <c r="L195" s="3"/>
      <c r="N195" s="3"/>
      <c r="O195" s="3"/>
      <c r="P195" s="3"/>
      <c r="Q195" s="3"/>
      <c r="R195" s="3"/>
      <c r="S195" s="3"/>
      <c r="T195" s="3"/>
    </row>
    <row r="196" spans="2:20">
      <c r="B196" s="32"/>
      <c r="C196" s="3"/>
      <c r="D196" s="3"/>
      <c r="E196" s="3"/>
      <c r="F196" s="3"/>
      <c r="G196" s="3"/>
      <c r="H196" s="3"/>
      <c r="I196" s="3"/>
      <c r="J196" s="3"/>
      <c r="K196" s="3"/>
      <c r="L196" s="3"/>
      <c r="N196" s="3"/>
      <c r="O196" s="3"/>
      <c r="P196" s="3"/>
      <c r="Q196" s="3"/>
      <c r="R196" s="3"/>
      <c r="S196" s="3"/>
      <c r="T196" s="3"/>
    </row>
    <row r="197" spans="2:20">
      <c r="B197" s="32"/>
      <c r="C197" s="3"/>
      <c r="D197" s="3"/>
      <c r="E197" s="3"/>
      <c r="F197" s="3"/>
      <c r="G197" s="3"/>
      <c r="H197" s="3"/>
      <c r="I197" s="3"/>
      <c r="J197" s="3"/>
      <c r="K197" s="3"/>
      <c r="L197" s="3"/>
      <c r="N197" s="3"/>
      <c r="O197" s="3"/>
      <c r="P197" s="3"/>
      <c r="Q197" s="3"/>
      <c r="R197" s="3"/>
      <c r="S197" s="3"/>
      <c r="T197" s="3"/>
    </row>
    <row r="198" spans="2:20">
      <c r="B198" s="32"/>
      <c r="C198" s="3"/>
      <c r="D198" s="3"/>
      <c r="E198" s="3"/>
      <c r="F198" s="3"/>
      <c r="G198" s="3"/>
      <c r="H198" s="3"/>
      <c r="I198" s="3"/>
      <c r="J198" s="3"/>
      <c r="K198" s="3"/>
      <c r="L198" s="3"/>
      <c r="N198" s="3"/>
      <c r="O198" s="3"/>
      <c r="P198" s="3"/>
      <c r="Q198" s="3"/>
      <c r="R198" s="3"/>
      <c r="S198" s="3"/>
      <c r="T198" s="3"/>
    </row>
    <row r="199" spans="2:20">
      <c r="B199" s="32"/>
      <c r="C199" s="3"/>
      <c r="D199" s="3"/>
      <c r="E199" s="3"/>
      <c r="F199" s="3"/>
      <c r="G199" s="3"/>
      <c r="H199" s="3"/>
      <c r="I199" s="3"/>
      <c r="J199" s="3"/>
      <c r="K199" s="3"/>
      <c r="L199" s="3"/>
      <c r="N199" s="3"/>
      <c r="O199" s="3"/>
      <c r="P199" s="3"/>
      <c r="Q199" s="3"/>
      <c r="R199" s="3"/>
      <c r="S199" s="3"/>
      <c r="T199" s="3"/>
    </row>
    <row r="200" spans="2:20">
      <c r="B200" s="32"/>
      <c r="C200" s="3"/>
      <c r="D200" s="3"/>
      <c r="E200" s="3"/>
      <c r="F200" s="3"/>
      <c r="G200" s="3"/>
      <c r="H200" s="3"/>
      <c r="I200" s="3"/>
      <c r="J200" s="3"/>
      <c r="K200" s="3"/>
      <c r="L200" s="3"/>
      <c r="N200" s="3"/>
      <c r="O200" s="3"/>
      <c r="P200" s="3"/>
      <c r="Q200" s="3"/>
      <c r="R200" s="3"/>
      <c r="S200" s="3"/>
      <c r="T200" s="3"/>
    </row>
    <row r="201" spans="2:20">
      <c r="B201" s="32"/>
      <c r="C201" s="3"/>
      <c r="D201" s="3"/>
      <c r="E201" s="3"/>
      <c r="F201" s="3"/>
      <c r="G201" s="3"/>
      <c r="H201" s="3"/>
      <c r="I201" s="3"/>
      <c r="J201" s="3"/>
      <c r="K201" s="3"/>
      <c r="L201" s="3"/>
      <c r="N201" s="3"/>
      <c r="O201" s="3"/>
      <c r="P201" s="3"/>
      <c r="Q201" s="3"/>
      <c r="R201" s="3"/>
      <c r="S201" s="3"/>
      <c r="T201" s="3"/>
    </row>
    <row r="202" spans="2:20">
      <c r="B202" s="32"/>
      <c r="C202" s="3"/>
      <c r="D202" s="3"/>
      <c r="E202" s="3"/>
      <c r="F202" s="3"/>
      <c r="G202" s="3"/>
      <c r="H202" s="3"/>
      <c r="I202" s="3"/>
      <c r="J202" s="3"/>
      <c r="K202" s="3"/>
      <c r="L202" s="3"/>
      <c r="N202" s="3"/>
      <c r="O202" s="3"/>
      <c r="P202" s="3"/>
      <c r="Q202" s="3"/>
      <c r="R202" s="3"/>
      <c r="S202" s="3"/>
      <c r="T202" s="3"/>
    </row>
    <row r="203" spans="2:20">
      <c r="B203" s="32"/>
      <c r="C203" s="3"/>
      <c r="D203" s="3"/>
      <c r="E203" s="3"/>
      <c r="F203" s="3"/>
      <c r="G203" s="3"/>
      <c r="H203" s="3"/>
      <c r="I203" s="3"/>
      <c r="J203" s="3"/>
      <c r="K203" s="3"/>
      <c r="L203" s="3"/>
      <c r="N203" s="3"/>
      <c r="O203" s="3"/>
      <c r="P203" s="3"/>
      <c r="Q203" s="3"/>
      <c r="R203" s="3"/>
      <c r="S203" s="3"/>
      <c r="T203" s="3"/>
    </row>
    <row r="204" spans="2:20">
      <c r="B204" s="32"/>
      <c r="C204" s="3"/>
      <c r="D204" s="3"/>
      <c r="E204" s="3"/>
      <c r="F204" s="3"/>
      <c r="G204" s="3"/>
      <c r="H204" s="3"/>
      <c r="I204" s="3"/>
      <c r="J204" s="3"/>
      <c r="K204" s="3"/>
      <c r="L204" s="3"/>
      <c r="N204" s="3"/>
      <c r="O204" s="3"/>
      <c r="P204" s="3"/>
      <c r="Q204" s="3"/>
      <c r="R204" s="3"/>
      <c r="S204" s="3"/>
      <c r="T204" s="3"/>
    </row>
    <row r="205" spans="2:20">
      <c r="B205" s="32"/>
      <c r="C205" s="3"/>
      <c r="D205" s="3"/>
      <c r="E205" s="3"/>
      <c r="F205" s="3"/>
      <c r="G205" s="3"/>
      <c r="H205" s="3"/>
      <c r="I205" s="3"/>
      <c r="J205" s="3"/>
      <c r="K205" s="3"/>
      <c r="L205" s="3"/>
      <c r="N205" s="3"/>
      <c r="O205" s="3"/>
      <c r="P205" s="3"/>
      <c r="Q205" s="3"/>
      <c r="R205" s="3"/>
      <c r="S205" s="3"/>
      <c r="T205" s="3"/>
    </row>
    <row r="206" spans="2:20">
      <c r="B206" s="32"/>
      <c r="C206" s="3"/>
      <c r="D206" s="3"/>
      <c r="E206" s="3"/>
      <c r="F206" s="3"/>
      <c r="G206" s="3"/>
      <c r="H206" s="3"/>
      <c r="I206" s="3"/>
      <c r="J206" s="3"/>
      <c r="K206" s="3"/>
      <c r="L206" s="3"/>
      <c r="N206" s="3"/>
      <c r="O206" s="3"/>
      <c r="P206" s="3"/>
      <c r="Q206" s="3"/>
      <c r="R206" s="3"/>
      <c r="S206" s="3"/>
      <c r="T206" s="3"/>
    </row>
    <row r="207" spans="2:20">
      <c r="B207" s="32"/>
      <c r="C207" s="3"/>
      <c r="D207" s="3"/>
      <c r="E207" s="3"/>
      <c r="F207" s="3"/>
      <c r="G207" s="3"/>
      <c r="H207" s="3"/>
      <c r="I207" s="3"/>
      <c r="J207" s="3"/>
      <c r="K207" s="3"/>
      <c r="L207" s="3"/>
      <c r="N207" s="3"/>
      <c r="O207" s="3"/>
      <c r="P207" s="3"/>
      <c r="Q207" s="3"/>
      <c r="R207" s="3"/>
      <c r="S207" s="3"/>
      <c r="T207" s="3"/>
    </row>
    <row r="208" spans="2:20">
      <c r="B208" s="32"/>
      <c r="C208" s="3"/>
      <c r="D208" s="3"/>
      <c r="E208" s="3"/>
      <c r="F208" s="3"/>
      <c r="G208" s="3"/>
      <c r="H208" s="3"/>
      <c r="I208" s="3"/>
      <c r="J208" s="3"/>
      <c r="K208" s="3"/>
      <c r="L208" s="3"/>
      <c r="N208" s="3"/>
      <c r="O208" s="3"/>
      <c r="P208" s="3"/>
      <c r="Q208" s="3"/>
      <c r="R208" s="3"/>
      <c r="S208" s="3"/>
      <c r="T208" s="3"/>
    </row>
    <row r="209" spans="2:20">
      <c r="B209" s="32"/>
      <c r="C209" s="3"/>
      <c r="D209" s="3"/>
      <c r="E209" s="3"/>
      <c r="F209" s="3"/>
      <c r="G209" s="3"/>
      <c r="H209" s="3"/>
      <c r="I209" s="3"/>
      <c r="J209" s="3"/>
      <c r="K209" s="3"/>
      <c r="L209" s="3"/>
      <c r="N209" s="3"/>
      <c r="O209" s="3"/>
      <c r="P209" s="3"/>
      <c r="Q209" s="3"/>
      <c r="R209" s="3"/>
      <c r="S209" s="3"/>
      <c r="T209" s="3"/>
    </row>
    <row r="210" spans="2:20">
      <c r="B210" s="32"/>
      <c r="C210" s="3"/>
      <c r="D210" s="3"/>
      <c r="E210" s="3"/>
      <c r="F210" s="3"/>
      <c r="G210" s="3"/>
      <c r="H210" s="3"/>
      <c r="I210" s="3"/>
      <c r="J210" s="3"/>
      <c r="K210" s="3"/>
      <c r="L210" s="3"/>
      <c r="N210" s="3"/>
      <c r="O210" s="3"/>
      <c r="P210" s="3"/>
      <c r="Q210" s="3"/>
      <c r="R210" s="3"/>
      <c r="S210" s="3"/>
      <c r="T210" s="3"/>
    </row>
    <row r="211" spans="2:20">
      <c r="B211" s="32"/>
      <c r="C211" s="3"/>
      <c r="D211" s="3"/>
      <c r="E211" s="3"/>
      <c r="F211" s="3"/>
      <c r="G211" s="3"/>
      <c r="H211" s="3"/>
      <c r="I211" s="3"/>
      <c r="J211" s="3"/>
      <c r="K211" s="3"/>
      <c r="L211" s="3"/>
      <c r="N211" s="3"/>
      <c r="O211" s="3"/>
      <c r="P211" s="3"/>
      <c r="Q211" s="3"/>
      <c r="R211" s="3"/>
      <c r="S211" s="3"/>
      <c r="T211" s="3"/>
    </row>
    <row r="212" spans="2:20">
      <c r="B212" s="32"/>
      <c r="C212" s="3"/>
      <c r="D212" s="3"/>
      <c r="E212" s="3"/>
      <c r="F212" s="3"/>
      <c r="G212" s="3"/>
      <c r="H212" s="3"/>
      <c r="I212" s="3"/>
      <c r="J212" s="3"/>
      <c r="K212" s="3"/>
      <c r="L212" s="3"/>
      <c r="N212" s="3"/>
      <c r="O212" s="3"/>
      <c r="P212" s="3"/>
      <c r="Q212" s="3"/>
      <c r="R212" s="3"/>
      <c r="S212" s="3"/>
      <c r="T212" s="3"/>
    </row>
    <row r="213" spans="2:20">
      <c r="B213" s="32"/>
      <c r="C213" s="3"/>
      <c r="D213" s="3"/>
      <c r="E213" s="3"/>
      <c r="F213" s="3"/>
      <c r="G213" s="3"/>
      <c r="H213" s="3"/>
      <c r="I213" s="3"/>
      <c r="J213" s="3"/>
      <c r="K213" s="3"/>
      <c r="L213" s="3"/>
      <c r="N213" s="3"/>
      <c r="O213" s="3"/>
      <c r="P213" s="3"/>
      <c r="Q213" s="3"/>
      <c r="R213" s="3"/>
      <c r="S213" s="3"/>
      <c r="T213" s="3"/>
    </row>
    <row r="214" spans="2:20">
      <c r="B214" s="32"/>
      <c r="C214" s="3"/>
      <c r="D214" s="3"/>
      <c r="E214" s="3"/>
      <c r="F214" s="3"/>
      <c r="G214" s="3"/>
      <c r="H214" s="3"/>
      <c r="I214" s="3"/>
      <c r="J214" s="3"/>
      <c r="K214" s="3"/>
      <c r="L214" s="3"/>
      <c r="N214" s="3"/>
      <c r="O214" s="3"/>
      <c r="P214" s="3"/>
      <c r="Q214" s="3"/>
      <c r="R214" s="3"/>
      <c r="S214" s="3"/>
      <c r="T214" s="3"/>
    </row>
    <row r="215" spans="2:20">
      <c r="B215" s="32"/>
      <c r="C215" s="3"/>
      <c r="D215" s="3"/>
      <c r="E215" s="3"/>
      <c r="F215" s="3"/>
      <c r="G215" s="3"/>
      <c r="H215" s="3"/>
      <c r="I215" s="3"/>
      <c r="J215" s="3"/>
      <c r="K215" s="3"/>
      <c r="L215" s="3"/>
      <c r="N215" s="3"/>
      <c r="O215" s="3"/>
      <c r="P215" s="3"/>
      <c r="Q215" s="3"/>
      <c r="R215" s="3"/>
      <c r="S215" s="3"/>
      <c r="T215" s="3"/>
    </row>
    <row r="216" spans="2:20">
      <c r="B216" s="32"/>
      <c r="C216" s="3"/>
      <c r="D216" s="3"/>
      <c r="E216" s="3"/>
      <c r="F216" s="3"/>
      <c r="G216" s="3"/>
      <c r="H216" s="3"/>
      <c r="I216" s="3"/>
      <c r="J216" s="3"/>
      <c r="K216" s="3"/>
      <c r="L216" s="3"/>
      <c r="N216" s="3"/>
      <c r="O216" s="3"/>
      <c r="P216" s="3"/>
      <c r="Q216" s="3"/>
      <c r="R216" s="3"/>
      <c r="S216" s="3"/>
      <c r="T216" s="3"/>
    </row>
    <row r="217" spans="2:20">
      <c r="B217" s="32"/>
      <c r="C217" s="3"/>
      <c r="D217" s="3"/>
      <c r="E217" s="3"/>
      <c r="F217" s="3"/>
      <c r="G217" s="3"/>
      <c r="H217" s="3"/>
      <c r="I217" s="3"/>
      <c r="J217" s="3"/>
      <c r="K217" s="3"/>
      <c r="L217" s="3"/>
      <c r="N217" s="3"/>
      <c r="O217" s="3"/>
      <c r="P217" s="3"/>
      <c r="Q217" s="3"/>
      <c r="R217" s="3"/>
      <c r="S217" s="3"/>
      <c r="T217" s="3"/>
    </row>
    <row r="218" spans="2:20">
      <c r="B218" s="1"/>
    </row>
    <row r="219" spans="2:20">
      <c r="B219" s="1"/>
    </row>
    <row r="220" spans="2:20">
      <c r="B220" s="1"/>
    </row>
    <row r="221" spans="2:20">
      <c r="B221" s="1"/>
    </row>
    <row r="222" spans="2:20">
      <c r="B222" s="1"/>
    </row>
    <row r="223" spans="2:20">
      <c r="B223" s="1"/>
    </row>
    <row r="224" spans="2:20">
      <c r="B224" s="1"/>
    </row>
    <row r="225" spans="2:2">
      <c r="B225" s="1"/>
    </row>
  </sheetData>
  <sheetProtection algorithmName="SHA-512" hashValue="QgwNVi/7/Kuy9oT0D+pOwbkYRAIMdhpFTxC9GGpuBulgESYXfzFGKARKoptiKzvyM+RLwjkdtQY7NRI3v760Rg==" saltValue="jZe9hmoGA1EdWbYB+/9Jug==" spinCount="100000" sheet="1" selectLockedCells="1"/>
  <protectedRanges>
    <protectedRange sqref="C19:L34" name="範圍2"/>
    <protectedRange sqref="C6:I12" name="範圍1"/>
    <protectedRange sqref="M4:M6 M24:M31 M33:M34" name="範圍1_2"/>
  </protectedRanges>
  <mergeCells count="63">
    <mergeCell ref="F19:L21"/>
    <mergeCell ref="F22:L24"/>
    <mergeCell ref="F25:L27"/>
    <mergeCell ref="F28:L30"/>
    <mergeCell ref="F31:L33"/>
    <mergeCell ref="B35:L35"/>
    <mergeCell ref="B28:B30"/>
    <mergeCell ref="C28:C30"/>
    <mergeCell ref="D28:D30"/>
    <mergeCell ref="E28:E30"/>
    <mergeCell ref="B31:B33"/>
    <mergeCell ref="C31:C33"/>
    <mergeCell ref="D31:D33"/>
    <mergeCell ref="E31:E33"/>
    <mergeCell ref="D25:D27"/>
    <mergeCell ref="E25:E27"/>
    <mergeCell ref="B19:B21"/>
    <mergeCell ref="C19:C21"/>
    <mergeCell ref="D19:D21"/>
    <mergeCell ref="E19:E21"/>
    <mergeCell ref="B22:B24"/>
    <mergeCell ref="C22:C24"/>
    <mergeCell ref="D22:D24"/>
    <mergeCell ref="E22:E24"/>
    <mergeCell ref="B25:B27"/>
    <mergeCell ref="C25:C27"/>
    <mergeCell ref="C17:C18"/>
    <mergeCell ref="D17:D18"/>
    <mergeCell ref="E17:E18"/>
    <mergeCell ref="F17:L18"/>
    <mergeCell ref="F13:I14"/>
    <mergeCell ref="J13:L14"/>
    <mergeCell ref="B14:E14"/>
    <mergeCell ref="C15:L15"/>
    <mergeCell ref="C13:E13"/>
    <mergeCell ref="C16:L16"/>
    <mergeCell ref="C12:E12"/>
    <mergeCell ref="F12:I12"/>
    <mergeCell ref="J12:L12"/>
    <mergeCell ref="C10:E10"/>
    <mergeCell ref="F10:I10"/>
    <mergeCell ref="J10:L10"/>
    <mergeCell ref="C11:E11"/>
    <mergeCell ref="F11:I11"/>
    <mergeCell ref="J11:L11"/>
    <mergeCell ref="C8:E8"/>
    <mergeCell ref="F8:I8"/>
    <mergeCell ref="J8:L8"/>
    <mergeCell ref="C9:E9"/>
    <mergeCell ref="F9:I9"/>
    <mergeCell ref="J9:L9"/>
    <mergeCell ref="C6:E6"/>
    <mergeCell ref="F6:I6"/>
    <mergeCell ref="J6:L6"/>
    <mergeCell ref="C7:E7"/>
    <mergeCell ref="F7:I7"/>
    <mergeCell ref="J7:L7"/>
    <mergeCell ref="C2:L2"/>
    <mergeCell ref="C3:L3"/>
    <mergeCell ref="C4:L4"/>
    <mergeCell ref="C5:E5"/>
    <mergeCell ref="F5:I5"/>
    <mergeCell ref="J5:L5"/>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4"/>
  <sheetViews>
    <sheetView view="pageBreakPreview" topLeftCell="A73" zoomScale="80" zoomScaleNormal="100" zoomScaleSheetLayoutView="80" workbookViewId="0">
      <selection activeCell="O18" sqref="O18:P19"/>
    </sheetView>
  </sheetViews>
  <sheetFormatPr defaultColWidth="9" defaultRowHeight="16.5"/>
  <cols>
    <col min="1" max="1" width="7.625" style="15" customWidth="1"/>
    <col min="2" max="2" width="10.375" style="2" customWidth="1"/>
    <col min="3" max="3" width="10.5" style="2" customWidth="1"/>
    <col min="4" max="4" width="7.125" style="2" customWidth="1"/>
    <col min="5" max="5" width="18.75" style="2" customWidth="1"/>
    <col min="6" max="6" width="1.875" style="2" customWidth="1"/>
    <col min="7" max="7" width="4.125" style="2" customWidth="1"/>
    <col min="8" max="8" width="4" style="14" customWidth="1"/>
    <col min="9" max="9" width="4.125" style="14" customWidth="1"/>
    <col min="10" max="10" width="1.875" style="2" customWidth="1"/>
    <col min="11" max="11" width="2.5" style="2" customWidth="1"/>
    <col min="12" max="12" width="4.375" style="2" customWidth="1"/>
    <col min="13" max="13" width="8.625" style="2" customWidth="1"/>
    <col min="14" max="14" width="2.5" style="2" customWidth="1"/>
    <col min="15" max="15" width="4.375" style="2" customWidth="1"/>
    <col min="16" max="16" width="8.625" style="2" customWidth="1"/>
    <col min="17" max="17" width="2.5" style="2" customWidth="1"/>
    <col min="18" max="18" width="4.375" style="2" customWidth="1"/>
    <col min="19" max="19" width="8.625" style="2" customWidth="1"/>
    <col min="20" max="16384" width="9" style="2"/>
  </cols>
  <sheetData>
    <row r="1" spans="1:19" s="8" customFormat="1" ht="22.5" customHeight="1">
      <c r="A1" s="1098" t="s">
        <v>584</v>
      </c>
      <c r="B1" s="1098"/>
      <c r="C1" s="1098"/>
      <c r="D1" s="1098"/>
      <c r="E1" s="1098"/>
      <c r="F1" s="1098"/>
      <c r="G1" s="1098"/>
      <c r="H1" s="1098"/>
      <c r="I1" s="1099" t="s">
        <v>449</v>
      </c>
      <c r="J1" s="1099"/>
      <c r="K1" s="1099"/>
      <c r="L1" s="1099"/>
      <c r="M1" s="1099"/>
      <c r="N1" s="1099"/>
      <c r="O1" s="1100" t="s">
        <v>585</v>
      </c>
      <c r="P1" s="1100"/>
      <c r="Q1" s="1100"/>
      <c r="R1" s="1100"/>
      <c r="S1" s="1100"/>
    </row>
    <row r="2" spans="1:19" s="8" customFormat="1" ht="23.25" customHeight="1">
      <c r="A2" s="1101" t="s">
        <v>586</v>
      </c>
      <c r="B2" s="1101"/>
      <c r="C2" s="1101"/>
      <c r="D2" s="1101"/>
      <c r="E2" s="1101"/>
      <c r="F2" s="1101"/>
      <c r="G2" s="1101"/>
      <c r="H2" s="1101"/>
      <c r="I2" s="1101"/>
      <c r="J2" s="1101"/>
      <c r="K2" s="1101"/>
      <c r="L2" s="1101"/>
      <c r="M2" s="1101"/>
      <c r="N2" s="1101"/>
      <c r="O2" s="1101"/>
      <c r="P2" s="1101"/>
      <c r="Q2" s="1101"/>
      <c r="R2" s="1101"/>
      <c r="S2" s="1101"/>
    </row>
    <row r="3" spans="1:19" s="8" customFormat="1" ht="33.75" customHeight="1">
      <c r="A3" s="1102" t="s">
        <v>587</v>
      </c>
      <c r="B3" s="1102"/>
      <c r="C3" s="1102"/>
      <c r="D3" s="1102"/>
      <c r="E3" s="1102"/>
      <c r="F3" s="1102"/>
      <c r="G3" s="1102"/>
      <c r="H3" s="1102"/>
      <c r="I3" s="1102"/>
      <c r="J3" s="1102"/>
      <c r="K3" s="1102"/>
      <c r="L3" s="1102"/>
      <c r="M3" s="1102"/>
      <c r="N3" s="1102"/>
      <c r="O3" s="1102"/>
      <c r="P3" s="1102"/>
      <c r="Q3" s="1102"/>
      <c r="R3" s="1102"/>
      <c r="S3" s="1102"/>
    </row>
    <row r="4" spans="1:19" s="8" customFormat="1" ht="18.75" customHeight="1">
      <c r="A4" s="9" t="s">
        <v>35</v>
      </c>
      <c r="B4" s="1090" t="s">
        <v>450</v>
      </c>
      <c r="C4" s="1090"/>
      <c r="D4" s="1090"/>
      <c r="E4" s="1103" t="s">
        <v>588</v>
      </c>
      <c r="F4" s="1103"/>
      <c r="G4" s="1104"/>
      <c r="H4" s="1104"/>
      <c r="I4" s="1104"/>
      <c r="J4" s="1104"/>
      <c r="K4" s="1104"/>
      <c r="L4" s="1104"/>
      <c r="M4" s="1104"/>
      <c r="N4" s="1104"/>
      <c r="O4" s="1104"/>
      <c r="P4" s="1104"/>
      <c r="Q4" s="1104"/>
      <c r="R4" s="1104"/>
      <c r="S4" s="1104"/>
    </row>
    <row r="5" spans="1:19" s="8" customFormat="1" ht="18.75" customHeight="1">
      <c r="A5" s="10"/>
      <c r="B5" s="1087" t="s">
        <v>36</v>
      </c>
      <c r="C5" s="1087"/>
      <c r="D5" s="1087"/>
      <c r="E5" s="1088" t="s">
        <v>589</v>
      </c>
      <c r="F5" s="1088"/>
      <c r="G5" s="1089"/>
      <c r="H5" s="1089"/>
      <c r="I5" s="1089"/>
      <c r="J5" s="1089"/>
      <c r="K5" s="1089"/>
      <c r="L5" s="1089"/>
      <c r="M5" s="1089"/>
      <c r="N5" s="1089"/>
      <c r="O5" s="1089"/>
      <c r="P5" s="1089"/>
      <c r="Q5" s="1089"/>
      <c r="R5" s="1089"/>
      <c r="S5" s="1089"/>
    </row>
    <row r="6" spans="1:19" s="8" customFormat="1" ht="18.75" customHeight="1">
      <c r="A6" s="11" t="s">
        <v>37</v>
      </c>
      <c r="B6" s="1090" t="s">
        <v>590</v>
      </c>
      <c r="C6" s="1090"/>
      <c r="D6" s="1090" t="s">
        <v>38</v>
      </c>
      <c r="E6" s="1090"/>
      <c r="F6" s="1090"/>
      <c r="G6" s="1090"/>
      <c r="H6" s="1090"/>
      <c r="I6" s="1090"/>
      <c r="J6" s="1091"/>
      <c r="K6" s="1092" t="s">
        <v>451</v>
      </c>
      <c r="L6" s="1093"/>
      <c r="M6" s="1093"/>
      <c r="N6" s="1093"/>
      <c r="O6" s="1093"/>
      <c r="P6" s="1093"/>
      <c r="Q6" s="1093"/>
      <c r="R6" s="1093"/>
      <c r="S6" s="1093"/>
    </row>
    <row r="7" spans="1:19" s="8" customFormat="1" ht="32.25" customHeight="1">
      <c r="A7" s="12"/>
      <c r="B7" s="1096" t="s">
        <v>452</v>
      </c>
      <c r="C7" s="1096"/>
      <c r="D7" s="1096" t="s">
        <v>39</v>
      </c>
      <c r="E7" s="1096"/>
      <c r="F7" s="1096"/>
      <c r="G7" s="1096"/>
      <c r="H7" s="1096"/>
      <c r="I7" s="1096"/>
      <c r="J7" s="1097"/>
      <c r="K7" s="1094"/>
      <c r="L7" s="1095"/>
      <c r="M7" s="1095"/>
      <c r="N7" s="1095"/>
      <c r="O7" s="1095"/>
      <c r="P7" s="1095"/>
      <c r="Q7" s="1095"/>
      <c r="R7" s="1095"/>
      <c r="S7" s="1095"/>
    </row>
    <row r="8" spans="1:19" s="8" customFormat="1" ht="40.5" customHeight="1">
      <c r="A8" s="104" t="s">
        <v>453</v>
      </c>
      <c r="B8" s="1080" t="s">
        <v>591</v>
      </c>
      <c r="C8" s="1080"/>
      <c r="D8" s="1080" t="s">
        <v>40</v>
      </c>
      <c r="E8" s="1080"/>
      <c r="F8" s="1080"/>
      <c r="G8" s="1080"/>
      <c r="H8" s="1080"/>
      <c r="I8" s="1080"/>
      <c r="J8" s="1081"/>
      <c r="K8" s="1082" t="s">
        <v>454</v>
      </c>
      <c r="L8" s="1083"/>
      <c r="M8" s="1084"/>
      <c r="N8" s="1082" t="s">
        <v>455</v>
      </c>
      <c r="O8" s="1083"/>
      <c r="P8" s="1084"/>
      <c r="Q8" s="1082" t="s">
        <v>456</v>
      </c>
      <c r="R8" s="1083"/>
      <c r="S8" s="1083"/>
    </row>
    <row r="9" spans="1:19" s="8" customFormat="1" ht="18.75" customHeight="1">
      <c r="A9" s="344" t="s">
        <v>592</v>
      </c>
      <c r="B9" s="117"/>
      <c r="C9" s="117"/>
      <c r="D9" s="117"/>
      <c r="E9" s="117"/>
      <c r="F9" s="345"/>
      <c r="G9" s="345"/>
      <c r="H9" s="345"/>
      <c r="I9" s="345"/>
      <c r="J9" s="346"/>
      <c r="K9" s="347"/>
      <c r="L9" s="347"/>
      <c r="M9" s="348"/>
      <c r="N9" s="347"/>
      <c r="O9" s="347"/>
      <c r="P9" s="348"/>
      <c r="Q9" s="347"/>
      <c r="R9" s="347"/>
      <c r="S9" s="347"/>
    </row>
    <row r="10" spans="1:19" s="8" customFormat="1" ht="33" customHeight="1">
      <c r="A10" s="341">
        <v>10100</v>
      </c>
      <c r="B10" s="973" t="s">
        <v>457</v>
      </c>
      <c r="C10" s="924"/>
      <c r="D10" s="924" t="s">
        <v>41</v>
      </c>
      <c r="E10" s="924"/>
      <c r="F10" s="924"/>
      <c r="G10" s="924"/>
      <c r="H10" s="924"/>
      <c r="I10" s="924"/>
      <c r="J10" s="925"/>
      <c r="K10" s="349"/>
      <c r="L10" s="1085"/>
      <c r="M10" s="1086"/>
      <c r="N10" s="350"/>
      <c r="O10" s="1085"/>
      <c r="P10" s="1086"/>
      <c r="Q10" s="350"/>
      <c r="R10" s="1085"/>
      <c r="S10" s="1085"/>
    </row>
    <row r="11" spans="1:19" s="8" customFormat="1" ht="55.5" customHeight="1">
      <c r="A11" s="340">
        <v>10101</v>
      </c>
      <c r="B11" s="912" t="s">
        <v>593</v>
      </c>
      <c r="C11" s="912"/>
      <c r="D11" s="912" t="s">
        <v>42</v>
      </c>
      <c r="E11" s="912"/>
      <c r="F11" s="912"/>
      <c r="G11" s="912"/>
      <c r="H11" s="912"/>
      <c r="I11" s="912"/>
      <c r="J11" s="913"/>
      <c r="K11" s="105" t="s">
        <v>7</v>
      </c>
      <c r="L11" s="1006">
        <v>0</v>
      </c>
      <c r="M11" s="1007"/>
      <c r="N11" s="105" t="s">
        <v>7</v>
      </c>
      <c r="O11" s="1006">
        <v>0</v>
      </c>
      <c r="P11" s="1007"/>
      <c r="Q11" s="105" t="s">
        <v>7</v>
      </c>
      <c r="R11" s="1008">
        <f>L11+O11</f>
        <v>0</v>
      </c>
      <c r="S11" s="1008"/>
    </row>
    <row r="12" spans="1:19" s="8" customFormat="1" ht="32.25" customHeight="1">
      <c r="A12" s="337">
        <v>10102</v>
      </c>
      <c r="B12" s="912" t="s">
        <v>458</v>
      </c>
      <c r="C12" s="912"/>
      <c r="D12" s="912" t="s">
        <v>43</v>
      </c>
      <c r="E12" s="912"/>
      <c r="F12" s="337" t="s">
        <v>594</v>
      </c>
      <c r="G12" s="105" t="s">
        <v>595</v>
      </c>
      <c r="H12" s="105" t="s">
        <v>596</v>
      </c>
      <c r="I12" s="106">
        <v>0</v>
      </c>
      <c r="J12" s="107" t="s">
        <v>3</v>
      </c>
      <c r="K12" s="105" t="s">
        <v>7</v>
      </c>
      <c r="L12" s="1006">
        <v>0</v>
      </c>
      <c r="M12" s="1007"/>
      <c r="N12" s="105" t="s">
        <v>7</v>
      </c>
      <c r="O12" s="1006">
        <v>0</v>
      </c>
      <c r="P12" s="1007"/>
      <c r="Q12" s="105" t="s">
        <v>7</v>
      </c>
      <c r="R12" s="1008">
        <f>L12+O12</f>
        <v>0</v>
      </c>
      <c r="S12" s="1008"/>
    </row>
    <row r="13" spans="1:19" s="8" customFormat="1" ht="18" customHeight="1">
      <c r="A13" s="337">
        <v>10103</v>
      </c>
      <c r="B13" s="1079" t="s">
        <v>459</v>
      </c>
      <c r="C13" s="1079"/>
      <c r="D13" s="912" t="s">
        <v>44</v>
      </c>
      <c r="E13" s="912"/>
      <c r="F13" s="912"/>
      <c r="G13" s="912"/>
      <c r="H13" s="912"/>
      <c r="I13" s="912"/>
      <c r="J13" s="913"/>
      <c r="K13" s="105" t="s">
        <v>7</v>
      </c>
      <c r="L13" s="1006">
        <v>0</v>
      </c>
      <c r="M13" s="1007"/>
      <c r="N13" s="105" t="s">
        <v>7</v>
      </c>
      <c r="O13" s="1006">
        <v>0</v>
      </c>
      <c r="P13" s="1007"/>
      <c r="Q13" s="105" t="s">
        <v>7</v>
      </c>
      <c r="R13" s="1008">
        <f>L13+O13</f>
        <v>0</v>
      </c>
      <c r="S13" s="1008"/>
    </row>
    <row r="14" spans="1:19" s="8" customFormat="1" ht="29.25" customHeight="1">
      <c r="A14" s="337">
        <v>10104</v>
      </c>
      <c r="B14" s="912" t="s">
        <v>460</v>
      </c>
      <c r="C14" s="912"/>
      <c r="D14" s="912" t="s">
        <v>45</v>
      </c>
      <c r="E14" s="912"/>
      <c r="F14" s="912"/>
      <c r="G14" s="912"/>
      <c r="H14" s="912"/>
      <c r="I14" s="912"/>
      <c r="J14" s="913"/>
      <c r="K14" s="108" t="s">
        <v>7</v>
      </c>
      <c r="L14" s="1006">
        <v>0</v>
      </c>
      <c r="M14" s="1007"/>
      <c r="N14" s="108" t="s">
        <v>7</v>
      </c>
      <c r="O14" s="1006">
        <v>0</v>
      </c>
      <c r="P14" s="1007"/>
      <c r="Q14" s="108" t="s">
        <v>7</v>
      </c>
      <c r="R14" s="1008">
        <f>L14+O14</f>
        <v>0</v>
      </c>
      <c r="S14" s="1008"/>
    </row>
    <row r="15" spans="1:19" s="8" customFormat="1" ht="18" customHeight="1">
      <c r="A15" s="339">
        <v>10105</v>
      </c>
      <c r="B15" s="939" t="s">
        <v>461</v>
      </c>
      <c r="C15" s="939"/>
      <c r="D15" s="939" t="s">
        <v>145</v>
      </c>
      <c r="E15" s="939"/>
      <c r="F15" s="939"/>
      <c r="G15" s="939"/>
      <c r="H15" s="939"/>
      <c r="I15" s="939"/>
      <c r="J15" s="940"/>
      <c r="K15" s="919" t="s">
        <v>7</v>
      </c>
      <c r="L15" s="1014">
        <v>0</v>
      </c>
      <c r="M15" s="1015"/>
      <c r="N15" s="904" t="s">
        <v>7</v>
      </c>
      <c r="O15" s="1014">
        <v>0</v>
      </c>
      <c r="P15" s="1015"/>
      <c r="Q15" s="904" t="s">
        <v>7</v>
      </c>
      <c r="R15" s="1020">
        <f>L15+O15</f>
        <v>0</v>
      </c>
      <c r="S15" s="1020"/>
    </row>
    <row r="16" spans="1:19" s="8" customFormat="1" ht="16.5" customHeight="1">
      <c r="A16" s="340"/>
      <c r="B16" s="907"/>
      <c r="C16" s="907"/>
      <c r="D16" s="907"/>
      <c r="E16" s="907"/>
      <c r="F16" s="907"/>
      <c r="G16" s="907"/>
      <c r="H16" s="907"/>
      <c r="I16" s="907"/>
      <c r="J16" s="908"/>
      <c r="K16" s="994"/>
      <c r="L16" s="1065"/>
      <c r="M16" s="1066"/>
      <c r="N16" s="992"/>
      <c r="O16" s="1065"/>
      <c r="P16" s="1066"/>
      <c r="Q16" s="992"/>
      <c r="R16" s="1067"/>
      <c r="S16" s="1067"/>
    </row>
    <row r="17" spans="1:19" s="8" customFormat="1" ht="18" customHeight="1">
      <c r="A17" s="337">
        <v>10106</v>
      </c>
      <c r="B17" s="912" t="s">
        <v>597</v>
      </c>
      <c r="C17" s="912"/>
      <c r="D17" s="912" t="s">
        <v>598</v>
      </c>
      <c r="E17" s="912"/>
      <c r="F17" s="912"/>
      <c r="G17" s="912"/>
      <c r="H17" s="912"/>
      <c r="I17" s="912"/>
      <c r="J17" s="913"/>
      <c r="K17" s="105" t="s">
        <v>7</v>
      </c>
      <c r="L17" s="1006">
        <v>0</v>
      </c>
      <c r="M17" s="1007"/>
      <c r="N17" s="105" t="s">
        <v>7</v>
      </c>
      <c r="O17" s="1006">
        <v>0</v>
      </c>
      <c r="P17" s="1007"/>
      <c r="Q17" s="105" t="s">
        <v>7</v>
      </c>
      <c r="R17" s="1008">
        <f>L17+O17</f>
        <v>0</v>
      </c>
      <c r="S17" s="1008"/>
    </row>
    <row r="18" spans="1:19" s="8" customFormat="1" ht="18" customHeight="1">
      <c r="A18" s="339">
        <v>10107</v>
      </c>
      <c r="B18" s="939" t="s">
        <v>599</v>
      </c>
      <c r="C18" s="939"/>
      <c r="D18" s="939" t="s">
        <v>46</v>
      </c>
      <c r="E18" s="939"/>
      <c r="F18" s="939"/>
      <c r="G18" s="939"/>
      <c r="H18" s="939"/>
      <c r="I18" s="939"/>
      <c r="J18" s="940"/>
      <c r="K18" s="919" t="s">
        <v>7</v>
      </c>
      <c r="L18" s="1014">
        <v>0</v>
      </c>
      <c r="M18" s="1015"/>
      <c r="N18" s="904" t="s">
        <v>7</v>
      </c>
      <c r="O18" s="1014">
        <v>0</v>
      </c>
      <c r="P18" s="1015"/>
      <c r="Q18" s="904" t="s">
        <v>7</v>
      </c>
      <c r="R18" s="1020">
        <f>L18+O18</f>
        <v>0</v>
      </c>
      <c r="S18" s="1020"/>
    </row>
    <row r="19" spans="1:19" s="8" customFormat="1" ht="16.5" customHeight="1" thickBot="1">
      <c r="A19" s="121"/>
      <c r="B19" s="907"/>
      <c r="C19" s="907"/>
      <c r="D19" s="907"/>
      <c r="E19" s="907"/>
      <c r="F19" s="907"/>
      <c r="G19" s="907"/>
      <c r="H19" s="907"/>
      <c r="I19" s="907"/>
      <c r="J19" s="908"/>
      <c r="K19" s="920"/>
      <c r="L19" s="1016"/>
      <c r="M19" s="1017"/>
      <c r="N19" s="905"/>
      <c r="O19" s="1016"/>
      <c r="P19" s="1017"/>
      <c r="Q19" s="905"/>
      <c r="R19" s="1021"/>
      <c r="S19" s="1021"/>
    </row>
    <row r="20" spans="1:19" s="8" customFormat="1" ht="16.5" customHeight="1" thickTop="1">
      <c r="A20" s="883" t="s">
        <v>463</v>
      </c>
      <c r="B20" s="883"/>
      <c r="C20" s="883"/>
      <c r="D20" s="883"/>
      <c r="E20" s="883"/>
      <c r="F20" s="883"/>
      <c r="G20" s="883"/>
      <c r="H20" s="883"/>
      <c r="I20" s="883"/>
      <c r="J20" s="884"/>
      <c r="K20" s="110" t="s">
        <v>7</v>
      </c>
      <c r="L20" s="1024">
        <f>SUM(L11:M19)</f>
        <v>0</v>
      </c>
      <c r="M20" s="1025"/>
      <c r="N20" s="110" t="s">
        <v>7</v>
      </c>
      <c r="O20" s="1024">
        <f>SUM(O11:P19)</f>
        <v>0</v>
      </c>
      <c r="P20" s="1025"/>
      <c r="Q20" s="110" t="s">
        <v>7</v>
      </c>
      <c r="R20" s="1024">
        <f>SUM(R11:S19)</f>
        <v>0</v>
      </c>
      <c r="S20" s="1024"/>
    </row>
    <row r="21" spans="1:19" s="8" customFormat="1" ht="18" customHeight="1">
      <c r="A21" s="341">
        <v>10200</v>
      </c>
      <c r="B21" s="924" t="s">
        <v>464</v>
      </c>
      <c r="C21" s="924"/>
      <c r="D21" s="924" t="s">
        <v>47</v>
      </c>
      <c r="E21" s="924"/>
      <c r="F21" s="924"/>
      <c r="G21" s="924"/>
      <c r="H21" s="924"/>
      <c r="I21" s="924"/>
      <c r="J21" s="925"/>
      <c r="K21" s="127"/>
      <c r="L21" s="1039"/>
      <c r="M21" s="1040"/>
      <c r="N21" s="127"/>
      <c r="O21" s="1039"/>
      <c r="P21" s="1040"/>
      <c r="Q21" s="127"/>
      <c r="R21" s="1039"/>
      <c r="S21" s="1039"/>
    </row>
    <row r="22" spans="1:19" s="8" customFormat="1" ht="16.5" customHeight="1">
      <c r="A22" s="337">
        <v>10201</v>
      </c>
      <c r="B22" s="912" t="s">
        <v>465</v>
      </c>
      <c r="C22" s="912"/>
      <c r="D22" s="939" t="s">
        <v>48</v>
      </c>
      <c r="E22" s="939"/>
      <c r="F22" s="337" t="s">
        <v>594</v>
      </c>
      <c r="G22" s="105" t="s">
        <v>595</v>
      </c>
      <c r="H22" s="105" t="s">
        <v>596</v>
      </c>
      <c r="I22" s="106">
        <v>0</v>
      </c>
      <c r="J22" s="107" t="s">
        <v>3</v>
      </c>
      <c r="K22" s="113" t="s">
        <v>7</v>
      </c>
      <c r="L22" s="1065">
        <v>0</v>
      </c>
      <c r="M22" s="1066"/>
      <c r="N22" s="113" t="s">
        <v>7</v>
      </c>
      <c r="O22" s="1065">
        <v>0</v>
      </c>
      <c r="P22" s="1066"/>
      <c r="Q22" s="113" t="s">
        <v>7</v>
      </c>
      <c r="R22" s="1067">
        <f t="shared" ref="R22:R28" si="0">L22+O22</f>
        <v>0</v>
      </c>
      <c r="S22" s="1067"/>
    </row>
    <row r="23" spans="1:19" s="8" customFormat="1" ht="16.5" customHeight="1">
      <c r="A23" s="340">
        <v>10202</v>
      </c>
      <c r="B23" s="988" t="s">
        <v>466</v>
      </c>
      <c r="C23" s="988"/>
      <c r="D23" s="912" t="s">
        <v>49</v>
      </c>
      <c r="E23" s="912"/>
      <c r="F23" s="337" t="s">
        <v>594</v>
      </c>
      <c r="G23" s="105" t="s">
        <v>595</v>
      </c>
      <c r="H23" s="105" t="s">
        <v>596</v>
      </c>
      <c r="I23" s="106">
        <v>0</v>
      </c>
      <c r="J23" s="107" t="s">
        <v>3</v>
      </c>
      <c r="K23" s="113" t="s">
        <v>7</v>
      </c>
      <c r="L23" s="1065">
        <v>0</v>
      </c>
      <c r="M23" s="1066"/>
      <c r="N23" s="113" t="s">
        <v>7</v>
      </c>
      <c r="O23" s="1065">
        <v>0</v>
      </c>
      <c r="P23" s="1066"/>
      <c r="Q23" s="113" t="s">
        <v>7</v>
      </c>
      <c r="R23" s="1067">
        <f t="shared" si="0"/>
        <v>0</v>
      </c>
      <c r="S23" s="1067"/>
    </row>
    <row r="24" spans="1:19" s="8" customFormat="1" ht="16.5" customHeight="1">
      <c r="A24" s="340">
        <v>10203</v>
      </c>
      <c r="B24" s="988" t="s">
        <v>467</v>
      </c>
      <c r="C24" s="988"/>
      <c r="D24" s="912" t="s">
        <v>600</v>
      </c>
      <c r="E24" s="912"/>
      <c r="F24" s="337" t="s">
        <v>594</v>
      </c>
      <c r="G24" s="105" t="s">
        <v>595</v>
      </c>
      <c r="H24" s="105" t="s">
        <v>596</v>
      </c>
      <c r="I24" s="106">
        <v>0</v>
      </c>
      <c r="J24" s="107" t="s">
        <v>3</v>
      </c>
      <c r="K24" s="113" t="s">
        <v>7</v>
      </c>
      <c r="L24" s="1006">
        <v>0</v>
      </c>
      <c r="M24" s="1007"/>
      <c r="N24" s="105" t="s">
        <v>7</v>
      </c>
      <c r="O24" s="1006">
        <v>0</v>
      </c>
      <c r="P24" s="1007"/>
      <c r="Q24" s="113" t="s">
        <v>7</v>
      </c>
      <c r="R24" s="1008">
        <f t="shared" si="0"/>
        <v>0</v>
      </c>
      <c r="S24" s="1008"/>
    </row>
    <row r="25" spans="1:19" s="8" customFormat="1" ht="15.75" customHeight="1">
      <c r="A25" s="340">
        <v>10204</v>
      </c>
      <c r="B25" s="912" t="s">
        <v>468</v>
      </c>
      <c r="C25" s="912"/>
      <c r="D25" s="912" t="s">
        <v>601</v>
      </c>
      <c r="E25" s="912"/>
      <c r="F25" s="337" t="s">
        <v>594</v>
      </c>
      <c r="G25" s="105" t="s">
        <v>595</v>
      </c>
      <c r="H25" s="105" t="s">
        <v>596</v>
      </c>
      <c r="I25" s="106">
        <v>0</v>
      </c>
      <c r="J25" s="107" t="s">
        <v>3</v>
      </c>
      <c r="K25" s="114" t="s">
        <v>7</v>
      </c>
      <c r="L25" s="1065">
        <v>0</v>
      </c>
      <c r="M25" s="1066"/>
      <c r="N25" s="113" t="s">
        <v>7</v>
      </c>
      <c r="O25" s="1065">
        <v>0</v>
      </c>
      <c r="P25" s="1066"/>
      <c r="Q25" s="113" t="s">
        <v>7</v>
      </c>
      <c r="R25" s="1067">
        <f t="shared" si="0"/>
        <v>0</v>
      </c>
      <c r="S25" s="1067"/>
    </row>
    <row r="26" spans="1:19" s="8" customFormat="1" ht="43.5" customHeight="1">
      <c r="A26" s="340">
        <v>10205</v>
      </c>
      <c r="B26" s="988" t="s">
        <v>602</v>
      </c>
      <c r="C26" s="988"/>
      <c r="D26" s="912" t="s">
        <v>603</v>
      </c>
      <c r="E26" s="912"/>
      <c r="F26" s="337" t="s">
        <v>594</v>
      </c>
      <c r="G26" s="105" t="s">
        <v>595</v>
      </c>
      <c r="H26" s="105" t="s">
        <v>596</v>
      </c>
      <c r="I26" s="106">
        <v>0</v>
      </c>
      <c r="J26" s="107" t="s">
        <v>3</v>
      </c>
      <c r="K26" s="113" t="s">
        <v>7</v>
      </c>
      <c r="L26" s="1065">
        <v>0</v>
      </c>
      <c r="M26" s="1066"/>
      <c r="N26" s="113" t="s">
        <v>7</v>
      </c>
      <c r="O26" s="1065">
        <v>0</v>
      </c>
      <c r="P26" s="1066"/>
      <c r="Q26" s="113" t="s">
        <v>7</v>
      </c>
      <c r="R26" s="1067">
        <f t="shared" si="0"/>
        <v>0</v>
      </c>
      <c r="S26" s="1067"/>
    </row>
    <row r="27" spans="1:19" s="8" customFormat="1" ht="33.75" customHeight="1">
      <c r="A27" s="121">
        <v>10206</v>
      </c>
      <c r="B27" s="912" t="s">
        <v>604</v>
      </c>
      <c r="C27" s="912"/>
      <c r="D27" s="912" t="s">
        <v>605</v>
      </c>
      <c r="E27" s="912"/>
      <c r="F27" s="337" t="s">
        <v>594</v>
      </c>
      <c r="G27" s="105" t="s">
        <v>595</v>
      </c>
      <c r="H27" s="105" t="s">
        <v>596</v>
      </c>
      <c r="I27" s="106">
        <v>0</v>
      </c>
      <c r="J27" s="107" t="s">
        <v>3</v>
      </c>
      <c r="K27" s="113" t="s">
        <v>7</v>
      </c>
      <c r="L27" s="1065">
        <v>0</v>
      </c>
      <c r="M27" s="1066"/>
      <c r="N27" s="113" t="s">
        <v>7</v>
      </c>
      <c r="O27" s="1065">
        <v>0</v>
      </c>
      <c r="P27" s="1066"/>
      <c r="Q27" s="113" t="s">
        <v>7</v>
      </c>
      <c r="R27" s="1067">
        <f t="shared" si="0"/>
        <v>0</v>
      </c>
      <c r="S27" s="1067"/>
    </row>
    <row r="28" spans="1:19" s="8" customFormat="1" ht="18" customHeight="1">
      <c r="A28" s="339">
        <v>10207</v>
      </c>
      <c r="B28" s="939" t="s">
        <v>599</v>
      </c>
      <c r="C28" s="939"/>
      <c r="D28" s="939" t="s">
        <v>46</v>
      </c>
      <c r="E28" s="939"/>
      <c r="F28" s="939"/>
      <c r="G28" s="939"/>
      <c r="H28" s="939"/>
      <c r="I28" s="939"/>
      <c r="J28" s="940"/>
      <c r="K28" s="919" t="s">
        <v>7</v>
      </c>
      <c r="L28" s="1014">
        <v>0</v>
      </c>
      <c r="M28" s="1015"/>
      <c r="N28" s="904" t="s">
        <v>7</v>
      </c>
      <c r="O28" s="1014">
        <v>0</v>
      </c>
      <c r="P28" s="1015"/>
      <c r="Q28" s="904" t="s">
        <v>7</v>
      </c>
      <c r="R28" s="1020">
        <f t="shared" si="0"/>
        <v>0</v>
      </c>
      <c r="S28" s="1020"/>
    </row>
    <row r="29" spans="1:19" s="8" customFormat="1" ht="16.5" customHeight="1" thickBot="1">
      <c r="A29" s="340"/>
      <c r="B29" s="907"/>
      <c r="C29" s="907"/>
      <c r="D29" s="907"/>
      <c r="E29" s="907"/>
      <c r="F29" s="907"/>
      <c r="G29" s="907"/>
      <c r="H29" s="907"/>
      <c r="I29" s="907"/>
      <c r="J29" s="908"/>
      <c r="K29" s="920"/>
      <c r="L29" s="1016"/>
      <c r="M29" s="1017"/>
      <c r="N29" s="905"/>
      <c r="O29" s="1016"/>
      <c r="P29" s="1017"/>
      <c r="Q29" s="905"/>
      <c r="R29" s="1021"/>
      <c r="S29" s="1021"/>
    </row>
    <row r="30" spans="1:19" s="8" customFormat="1" ht="16.5" customHeight="1" thickTop="1">
      <c r="A30" s="883" t="s">
        <v>463</v>
      </c>
      <c r="B30" s="883"/>
      <c r="C30" s="883"/>
      <c r="D30" s="883"/>
      <c r="E30" s="883"/>
      <c r="F30" s="883"/>
      <c r="G30" s="883"/>
      <c r="H30" s="883"/>
      <c r="I30" s="883"/>
      <c r="J30" s="884"/>
      <c r="K30" s="110" t="s">
        <v>7</v>
      </c>
      <c r="L30" s="1024">
        <f>SUM(L22:M29)</f>
        <v>0</v>
      </c>
      <c r="M30" s="1025"/>
      <c r="N30" s="110" t="s">
        <v>7</v>
      </c>
      <c r="O30" s="1024">
        <f>SUM(O22:P29)</f>
        <v>0</v>
      </c>
      <c r="P30" s="1025"/>
      <c r="Q30" s="110" t="s">
        <v>7</v>
      </c>
      <c r="R30" s="1024">
        <f>SUM(R22:S29)</f>
        <v>0</v>
      </c>
      <c r="S30" s="1024"/>
    </row>
    <row r="31" spans="1:19" s="8" customFormat="1" ht="18" customHeight="1">
      <c r="A31" s="341">
        <v>10300</v>
      </c>
      <c r="B31" s="892" t="s">
        <v>469</v>
      </c>
      <c r="C31" s="892"/>
      <c r="D31" s="892" t="s">
        <v>50</v>
      </c>
      <c r="E31" s="892"/>
      <c r="F31" s="892"/>
      <c r="G31" s="892"/>
      <c r="H31" s="892"/>
      <c r="I31" s="892"/>
      <c r="J31" s="893"/>
      <c r="K31" s="111"/>
      <c r="L31" s="1032"/>
      <c r="M31" s="1033"/>
      <c r="N31" s="112"/>
      <c r="O31" s="1077"/>
      <c r="P31" s="1078"/>
      <c r="Q31" s="112"/>
      <c r="R31" s="1077"/>
      <c r="S31" s="1077"/>
    </row>
    <row r="32" spans="1:19" s="8" customFormat="1" ht="51" customHeight="1">
      <c r="A32" s="337">
        <v>10301</v>
      </c>
      <c r="B32" s="912" t="s">
        <v>491</v>
      </c>
      <c r="C32" s="912"/>
      <c r="D32" s="912" t="s">
        <v>51</v>
      </c>
      <c r="E32" s="912"/>
      <c r="F32" s="337" t="s">
        <v>594</v>
      </c>
      <c r="G32" s="105" t="s">
        <v>595</v>
      </c>
      <c r="H32" s="105" t="s">
        <v>596</v>
      </c>
      <c r="I32" s="106">
        <v>0</v>
      </c>
      <c r="J32" s="107" t="s">
        <v>3</v>
      </c>
      <c r="K32" s="113" t="s">
        <v>7</v>
      </c>
      <c r="L32" s="1065">
        <v>0</v>
      </c>
      <c r="M32" s="1066"/>
      <c r="N32" s="113" t="s">
        <v>7</v>
      </c>
      <c r="O32" s="1065">
        <v>0</v>
      </c>
      <c r="P32" s="1066"/>
      <c r="Q32" s="113" t="s">
        <v>7</v>
      </c>
      <c r="R32" s="1067">
        <f>L32+O32</f>
        <v>0</v>
      </c>
      <c r="S32" s="1067"/>
    </row>
    <row r="33" spans="1:19" s="8" customFormat="1" ht="51" customHeight="1">
      <c r="A33" s="337">
        <v>10302</v>
      </c>
      <c r="B33" s="912" t="s">
        <v>606</v>
      </c>
      <c r="C33" s="912"/>
      <c r="D33" s="912" t="s">
        <v>607</v>
      </c>
      <c r="E33" s="912"/>
      <c r="F33" s="337" t="s">
        <v>594</v>
      </c>
      <c r="G33" s="105" t="s">
        <v>595</v>
      </c>
      <c r="H33" s="105" t="s">
        <v>596</v>
      </c>
      <c r="I33" s="106">
        <v>0</v>
      </c>
      <c r="J33" s="107" t="s">
        <v>3</v>
      </c>
      <c r="K33" s="113" t="s">
        <v>7</v>
      </c>
      <c r="L33" s="1065">
        <v>0</v>
      </c>
      <c r="M33" s="1066"/>
      <c r="N33" s="113" t="s">
        <v>7</v>
      </c>
      <c r="O33" s="1065">
        <v>0</v>
      </c>
      <c r="P33" s="1066"/>
      <c r="Q33" s="113" t="s">
        <v>7</v>
      </c>
      <c r="R33" s="1067">
        <f>L33+O33</f>
        <v>0</v>
      </c>
      <c r="S33" s="1067"/>
    </row>
    <row r="34" spans="1:19" s="8" customFormat="1" ht="83.25" customHeight="1">
      <c r="A34" s="337">
        <v>10303</v>
      </c>
      <c r="B34" s="912" t="s">
        <v>608</v>
      </c>
      <c r="C34" s="912"/>
      <c r="D34" s="912" t="s">
        <v>609</v>
      </c>
      <c r="E34" s="912"/>
      <c r="F34" s="337" t="s">
        <v>594</v>
      </c>
      <c r="G34" s="105" t="s">
        <v>595</v>
      </c>
      <c r="H34" s="105" t="s">
        <v>596</v>
      </c>
      <c r="I34" s="106">
        <v>0</v>
      </c>
      <c r="J34" s="107" t="s">
        <v>3</v>
      </c>
      <c r="K34" s="113" t="s">
        <v>7</v>
      </c>
      <c r="L34" s="1065">
        <v>0</v>
      </c>
      <c r="M34" s="1066"/>
      <c r="N34" s="113" t="s">
        <v>7</v>
      </c>
      <c r="O34" s="1065">
        <v>0</v>
      </c>
      <c r="P34" s="1066"/>
      <c r="Q34" s="113" t="s">
        <v>7</v>
      </c>
      <c r="R34" s="1067">
        <f>L34+O34</f>
        <v>0</v>
      </c>
      <c r="S34" s="1067"/>
    </row>
    <row r="35" spans="1:19" s="8" customFormat="1" ht="53.25" customHeight="1">
      <c r="A35" s="339">
        <v>10304</v>
      </c>
      <c r="B35" s="912" t="s">
        <v>610</v>
      </c>
      <c r="C35" s="912"/>
      <c r="D35" s="912" t="s">
        <v>611</v>
      </c>
      <c r="E35" s="912"/>
      <c r="F35" s="337" t="s">
        <v>594</v>
      </c>
      <c r="G35" s="105" t="s">
        <v>595</v>
      </c>
      <c r="H35" s="105" t="s">
        <v>596</v>
      </c>
      <c r="I35" s="106">
        <v>0</v>
      </c>
      <c r="J35" s="107" t="s">
        <v>3</v>
      </c>
      <c r="K35" s="113" t="s">
        <v>7</v>
      </c>
      <c r="L35" s="1065">
        <v>0</v>
      </c>
      <c r="M35" s="1066"/>
      <c r="N35" s="113" t="s">
        <v>7</v>
      </c>
      <c r="O35" s="1065">
        <v>0</v>
      </c>
      <c r="P35" s="1066"/>
      <c r="Q35" s="113" t="s">
        <v>7</v>
      </c>
      <c r="R35" s="1067">
        <f>L35+O35</f>
        <v>0</v>
      </c>
      <c r="S35" s="1067"/>
    </row>
    <row r="36" spans="1:19" s="8" customFormat="1" ht="18" customHeight="1">
      <c r="A36" s="339">
        <v>10305</v>
      </c>
      <c r="B36" s="939" t="s">
        <v>462</v>
      </c>
      <c r="C36" s="939"/>
      <c r="D36" s="939" t="s">
        <v>46</v>
      </c>
      <c r="E36" s="939"/>
      <c r="F36" s="939"/>
      <c r="G36" s="939"/>
      <c r="H36" s="939"/>
      <c r="I36" s="939"/>
      <c r="J36" s="940"/>
      <c r="K36" s="919" t="s">
        <v>7</v>
      </c>
      <c r="L36" s="1014">
        <v>0</v>
      </c>
      <c r="M36" s="1015"/>
      <c r="N36" s="904" t="s">
        <v>7</v>
      </c>
      <c r="O36" s="1014">
        <v>0</v>
      </c>
      <c r="P36" s="1015"/>
      <c r="Q36" s="904" t="s">
        <v>7</v>
      </c>
      <c r="R36" s="1020">
        <f>L36+O36</f>
        <v>0</v>
      </c>
      <c r="S36" s="1020"/>
    </row>
    <row r="37" spans="1:19" s="8" customFormat="1" ht="16.5" customHeight="1" thickBot="1">
      <c r="A37" s="340"/>
      <c r="B37" s="907"/>
      <c r="C37" s="907"/>
      <c r="D37" s="907"/>
      <c r="E37" s="907"/>
      <c r="F37" s="907"/>
      <c r="G37" s="907"/>
      <c r="H37" s="907"/>
      <c r="I37" s="907"/>
      <c r="J37" s="908"/>
      <c r="K37" s="920"/>
      <c r="L37" s="1016"/>
      <c r="M37" s="1017"/>
      <c r="N37" s="905"/>
      <c r="O37" s="1016"/>
      <c r="P37" s="1017"/>
      <c r="Q37" s="905"/>
      <c r="R37" s="1021"/>
      <c r="S37" s="1021"/>
    </row>
    <row r="38" spans="1:19" s="8" customFormat="1" ht="15" customHeight="1" thickTop="1">
      <c r="A38" s="883" t="s">
        <v>463</v>
      </c>
      <c r="B38" s="883"/>
      <c r="C38" s="883"/>
      <c r="D38" s="883"/>
      <c r="E38" s="883"/>
      <c r="F38" s="883"/>
      <c r="G38" s="883"/>
      <c r="H38" s="883"/>
      <c r="I38" s="883"/>
      <c r="J38" s="884"/>
      <c r="K38" s="110" t="s">
        <v>7</v>
      </c>
      <c r="L38" s="1024">
        <f>SUM(L32:M37)</f>
        <v>0</v>
      </c>
      <c r="M38" s="1025"/>
      <c r="N38" s="110" t="s">
        <v>7</v>
      </c>
      <c r="O38" s="1024">
        <f>SUM(O32:P37)</f>
        <v>0</v>
      </c>
      <c r="P38" s="1025"/>
      <c r="Q38" s="110" t="s">
        <v>7</v>
      </c>
      <c r="R38" s="1024">
        <f>SUM(R32:S37)</f>
        <v>0</v>
      </c>
      <c r="S38" s="1024"/>
    </row>
    <row r="39" spans="1:19" s="8" customFormat="1" ht="21" customHeight="1">
      <c r="A39" s="962" t="s">
        <v>886</v>
      </c>
      <c r="B39" s="962"/>
      <c r="C39" s="962"/>
      <c r="D39" s="962"/>
      <c r="E39" s="962"/>
      <c r="F39" s="962"/>
      <c r="G39" s="962"/>
      <c r="H39" s="962"/>
      <c r="I39" s="962"/>
      <c r="J39" s="962"/>
      <c r="K39" s="962"/>
      <c r="L39" s="962"/>
      <c r="M39" s="962"/>
      <c r="N39" s="962"/>
      <c r="O39" s="962"/>
      <c r="P39" s="962"/>
      <c r="Q39" s="962"/>
      <c r="R39" s="962"/>
      <c r="S39" s="962"/>
    </row>
    <row r="40" spans="1:19" s="8" customFormat="1" ht="18" customHeight="1">
      <c r="A40" s="341">
        <v>10400</v>
      </c>
      <c r="B40" s="892" t="s">
        <v>470</v>
      </c>
      <c r="C40" s="892"/>
      <c r="D40" s="892" t="s">
        <v>6</v>
      </c>
      <c r="E40" s="892"/>
      <c r="F40" s="892"/>
      <c r="G40" s="892"/>
      <c r="H40" s="892"/>
      <c r="I40" s="892"/>
      <c r="J40" s="893"/>
      <c r="K40" s="111"/>
      <c r="L40" s="1032"/>
      <c r="M40" s="1033"/>
      <c r="N40" s="112"/>
      <c r="O40" s="1032"/>
      <c r="P40" s="1033"/>
      <c r="Q40" s="112"/>
      <c r="R40" s="1032"/>
      <c r="S40" s="1032"/>
    </row>
    <row r="41" spans="1:19" s="8" customFormat="1" ht="18" customHeight="1">
      <c r="A41" s="337">
        <v>10401</v>
      </c>
      <c r="B41" s="897" t="s">
        <v>471</v>
      </c>
      <c r="C41" s="897"/>
      <c r="D41" s="897" t="s">
        <v>52</v>
      </c>
      <c r="E41" s="897"/>
      <c r="F41" s="897"/>
      <c r="G41" s="897"/>
      <c r="H41" s="897"/>
      <c r="I41" s="897"/>
      <c r="J41" s="898"/>
      <c r="K41" s="105" t="s">
        <v>7</v>
      </c>
      <c r="L41" s="1065">
        <v>0</v>
      </c>
      <c r="M41" s="1066"/>
      <c r="N41" s="113" t="s">
        <v>7</v>
      </c>
      <c r="O41" s="1065">
        <v>0</v>
      </c>
      <c r="P41" s="1066"/>
      <c r="Q41" s="113" t="s">
        <v>7</v>
      </c>
      <c r="R41" s="1067">
        <f>L41+O41</f>
        <v>0</v>
      </c>
      <c r="S41" s="1067"/>
    </row>
    <row r="42" spans="1:19" s="8" customFormat="1" ht="18" customHeight="1">
      <c r="A42" s="339">
        <v>10402</v>
      </c>
      <c r="B42" s="917" t="s">
        <v>462</v>
      </c>
      <c r="C42" s="917"/>
      <c r="D42" s="917" t="s">
        <v>46</v>
      </c>
      <c r="E42" s="917"/>
      <c r="F42" s="917"/>
      <c r="G42" s="917"/>
      <c r="H42" s="917"/>
      <c r="I42" s="917"/>
      <c r="J42" s="918"/>
      <c r="K42" s="919" t="s">
        <v>7</v>
      </c>
      <c r="L42" s="1014">
        <v>0</v>
      </c>
      <c r="M42" s="1015"/>
      <c r="N42" s="904" t="s">
        <v>7</v>
      </c>
      <c r="O42" s="1014">
        <v>0</v>
      </c>
      <c r="P42" s="1015"/>
      <c r="Q42" s="904" t="s">
        <v>7</v>
      </c>
      <c r="R42" s="1020">
        <f>L42+O42</f>
        <v>0</v>
      </c>
      <c r="S42" s="1020"/>
    </row>
    <row r="43" spans="1:19" s="8" customFormat="1" ht="15" customHeight="1" thickBot="1">
      <c r="A43" s="340"/>
      <c r="B43" s="907"/>
      <c r="C43" s="907"/>
      <c r="D43" s="907"/>
      <c r="E43" s="907"/>
      <c r="F43" s="907"/>
      <c r="G43" s="907"/>
      <c r="H43" s="907"/>
      <c r="I43" s="907"/>
      <c r="J43" s="908"/>
      <c r="K43" s="920"/>
      <c r="L43" s="1016"/>
      <c r="M43" s="1017"/>
      <c r="N43" s="905"/>
      <c r="O43" s="1016"/>
      <c r="P43" s="1017"/>
      <c r="Q43" s="905"/>
      <c r="R43" s="1021"/>
      <c r="S43" s="1021"/>
    </row>
    <row r="44" spans="1:19" s="8" customFormat="1" ht="18" customHeight="1" thickTop="1" thickBot="1">
      <c r="A44" s="883" t="s">
        <v>463</v>
      </c>
      <c r="B44" s="883"/>
      <c r="C44" s="883"/>
      <c r="D44" s="883"/>
      <c r="E44" s="883"/>
      <c r="F44" s="883"/>
      <c r="G44" s="883"/>
      <c r="H44" s="883"/>
      <c r="I44" s="883"/>
      <c r="J44" s="884"/>
      <c r="K44" s="116" t="s">
        <v>7</v>
      </c>
      <c r="L44" s="1075">
        <f>SUM(L41:M43)</f>
        <v>0</v>
      </c>
      <c r="M44" s="1076"/>
      <c r="N44" s="116" t="s">
        <v>7</v>
      </c>
      <c r="O44" s="1075">
        <f>SUM(O41:P43)</f>
        <v>0</v>
      </c>
      <c r="P44" s="1076"/>
      <c r="Q44" s="116" t="s">
        <v>7</v>
      </c>
      <c r="R44" s="1075">
        <f>SUM(R41:S43)</f>
        <v>0</v>
      </c>
      <c r="S44" s="1075"/>
    </row>
    <row r="45" spans="1:19" s="8" customFormat="1" ht="22.5" customHeight="1" thickTop="1">
      <c r="A45" s="888" t="s">
        <v>612</v>
      </c>
      <c r="B45" s="888"/>
      <c r="C45" s="888"/>
      <c r="D45" s="888"/>
      <c r="E45" s="888"/>
      <c r="F45" s="888"/>
      <c r="G45" s="888"/>
      <c r="H45" s="888"/>
      <c r="I45" s="888"/>
      <c r="J45" s="889"/>
      <c r="K45" s="117" t="s">
        <v>7</v>
      </c>
      <c r="L45" s="1073">
        <f>L20+L30+L38+L44</f>
        <v>0</v>
      </c>
      <c r="M45" s="1074"/>
      <c r="N45" s="117" t="s">
        <v>7</v>
      </c>
      <c r="O45" s="1073">
        <f>O20+O30+O38+O44</f>
        <v>0</v>
      </c>
      <c r="P45" s="1074"/>
      <c r="Q45" s="117" t="s">
        <v>7</v>
      </c>
      <c r="R45" s="1073">
        <f>R20+R30+R38+R44</f>
        <v>0</v>
      </c>
      <c r="S45" s="1073"/>
    </row>
    <row r="46" spans="1:19" s="8" customFormat="1" ht="22.5" customHeight="1">
      <c r="A46" s="873" t="s">
        <v>472</v>
      </c>
      <c r="B46" s="873"/>
      <c r="C46" s="873"/>
      <c r="D46" s="873"/>
      <c r="E46" s="873"/>
      <c r="F46" s="873"/>
      <c r="G46" s="873"/>
      <c r="H46" s="873"/>
      <c r="I46" s="873"/>
      <c r="J46" s="874"/>
      <c r="K46" s="958" t="e">
        <f>L45/R331*100%</f>
        <v>#DIV/0!</v>
      </c>
      <c r="L46" s="959"/>
      <c r="M46" s="960"/>
      <c r="N46" s="961" t="e">
        <f>O45/R331*100%</f>
        <v>#DIV/0!</v>
      </c>
      <c r="O46" s="959"/>
      <c r="P46" s="960"/>
      <c r="Q46" s="961" t="e">
        <f>R45/R331*100%</f>
        <v>#DIV/0!</v>
      </c>
      <c r="R46" s="959"/>
      <c r="S46" s="959"/>
    </row>
    <row r="47" spans="1:19" s="8" customFormat="1" ht="22.5" customHeight="1">
      <c r="A47" s="351" t="s">
        <v>613</v>
      </c>
      <c r="B47" s="352"/>
      <c r="C47" s="352"/>
      <c r="D47" s="352"/>
      <c r="E47" s="352"/>
      <c r="F47" s="352"/>
      <c r="G47" s="352"/>
      <c r="H47" s="352"/>
      <c r="I47" s="352"/>
      <c r="J47" s="353"/>
      <c r="K47" s="352"/>
      <c r="L47" s="352"/>
      <c r="M47" s="354"/>
      <c r="N47" s="352"/>
      <c r="O47" s="352"/>
      <c r="P47" s="354"/>
      <c r="Q47" s="352"/>
      <c r="R47" s="352"/>
      <c r="S47" s="352"/>
    </row>
    <row r="48" spans="1:19" s="8" customFormat="1" ht="18" customHeight="1">
      <c r="A48" s="342">
        <v>20100</v>
      </c>
      <c r="B48" s="924" t="s">
        <v>473</v>
      </c>
      <c r="C48" s="924"/>
      <c r="D48" s="924" t="s">
        <v>53</v>
      </c>
      <c r="E48" s="924"/>
      <c r="F48" s="924"/>
      <c r="G48" s="924"/>
      <c r="H48" s="924"/>
      <c r="I48" s="924"/>
      <c r="J48" s="925"/>
      <c r="K48" s="137"/>
      <c r="L48" s="1071"/>
      <c r="M48" s="1072"/>
      <c r="N48" s="137"/>
      <c r="O48" s="1071"/>
      <c r="P48" s="1072"/>
      <c r="Q48" s="137"/>
      <c r="R48" s="1071"/>
      <c r="S48" s="1071"/>
    </row>
    <row r="49" spans="1:19" s="8" customFormat="1" ht="17.45" customHeight="1">
      <c r="A49" s="119">
        <v>20101</v>
      </c>
      <c r="B49" s="929" t="s">
        <v>492</v>
      </c>
      <c r="C49" s="929"/>
      <c r="D49" s="1068" t="s">
        <v>70</v>
      </c>
      <c r="E49" s="1068"/>
      <c r="F49" s="1068"/>
      <c r="G49" s="1068"/>
      <c r="H49" s="1068"/>
      <c r="I49" s="1068"/>
      <c r="J49" s="1069"/>
      <c r="K49" s="113" t="s">
        <v>7</v>
      </c>
      <c r="L49" s="1065">
        <v>0</v>
      </c>
      <c r="M49" s="1066"/>
      <c r="N49" s="113" t="s">
        <v>7</v>
      </c>
      <c r="O49" s="1065">
        <v>0</v>
      </c>
      <c r="P49" s="1066"/>
      <c r="Q49" s="113" t="s">
        <v>7</v>
      </c>
      <c r="R49" s="1067">
        <f t="shared" ref="R49:R54" si="1">L49+O49</f>
        <v>0</v>
      </c>
      <c r="S49" s="1067"/>
    </row>
    <row r="50" spans="1:19" s="8" customFormat="1" ht="17.45" customHeight="1">
      <c r="A50" s="119">
        <v>20102</v>
      </c>
      <c r="B50" s="929" t="s">
        <v>493</v>
      </c>
      <c r="C50" s="929"/>
      <c r="D50" s="929" t="s">
        <v>71</v>
      </c>
      <c r="E50" s="929"/>
      <c r="F50" s="929"/>
      <c r="G50" s="929"/>
      <c r="H50" s="929"/>
      <c r="I50" s="929"/>
      <c r="J50" s="1070"/>
      <c r="K50" s="113" t="s">
        <v>7</v>
      </c>
      <c r="L50" s="1065">
        <v>0</v>
      </c>
      <c r="M50" s="1066"/>
      <c r="N50" s="113" t="s">
        <v>7</v>
      </c>
      <c r="O50" s="1065">
        <v>0</v>
      </c>
      <c r="P50" s="1066"/>
      <c r="Q50" s="113" t="s">
        <v>7</v>
      </c>
      <c r="R50" s="1067">
        <f t="shared" si="1"/>
        <v>0</v>
      </c>
      <c r="S50" s="1067"/>
    </row>
    <row r="51" spans="1:19" s="8" customFormat="1" ht="17.45" customHeight="1">
      <c r="A51" s="119">
        <v>20103</v>
      </c>
      <c r="B51" s="929" t="s">
        <v>494</v>
      </c>
      <c r="C51" s="929"/>
      <c r="D51" s="929" t="s">
        <v>614</v>
      </c>
      <c r="E51" s="929"/>
      <c r="F51" s="929"/>
      <c r="G51" s="929"/>
      <c r="H51" s="929"/>
      <c r="I51" s="929"/>
      <c r="J51" s="1070"/>
      <c r="K51" s="113" t="s">
        <v>7</v>
      </c>
      <c r="L51" s="1006">
        <v>0</v>
      </c>
      <c r="M51" s="1007"/>
      <c r="N51" s="105" t="s">
        <v>7</v>
      </c>
      <c r="O51" s="1006">
        <v>0</v>
      </c>
      <c r="P51" s="1007"/>
      <c r="Q51" s="113" t="s">
        <v>7</v>
      </c>
      <c r="R51" s="1008">
        <f t="shared" si="1"/>
        <v>0</v>
      </c>
      <c r="S51" s="1008"/>
    </row>
    <row r="52" spans="1:19" s="8" customFormat="1" ht="17.45" customHeight="1">
      <c r="A52" s="119">
        <v>20104</v>
      </c>
      <c r="B52" s="929" t="s">
        <v>495</v>
      </c>
      <c r="C52" s="929"/>
      <c r="D52" s="929" t="s">
        <v>72</v>
      </c>
      <c r="E52" s="929"/>
      <c r="F52" s="929"/>
      <c r="G52" s="929"/>
      <c r="H52" s="929"/>
      <c r="I52" s="929"/>
      <c r="J52" s="1070"/>
      <c r="K52" s="114" t="s">
        <v>7</v>
      </c>
      <c r="L52" s="1065">
        <v>0</v>
      </c>
      <c r="M52" s="1066"/>
      <c r="N52" s="113" t="s">
        <v>7</v>
      </c>
      <c r="O52" s="1065">
        <v>0</v>
      </c>
      <c r="P52" s="1066"/>
      <c r="Q52" s="113" t="s">
        <v>7</v>
      </c>
      <c r="R52" s="1067">
        <f t="shared" si="1"/>
        <v>0</v>
      </c>
      <c r="S52" s="1067"/>
    </row>
    <row r="53" spans="1:19" s="8" customFormat="1" ht="17.45" customHeight="1">
      <c r="A53" s="119">
        <v>20105</v>
      </c>
      <c r="B53" s="929" t="s">
        <v>496</v>
      </c>
      <c r="C53" s="929"/>
      <c r="D53" s="929" t="s">
        <v>615</v>
      </c>
      <c r="E53" s="929"/>
      <c r="F53" s="929"/>
      <c r="G53" s="929"/>
      <c r="H53" s="929"/>
      <c r="I53" s="929"/>
      <c r="J53" s="1070"/>
      <c r="K53" s="105" t="s">
        <v>7</v>
      </c>
      <c r="L53" s="1065">
        <v>0</v>
      </c>
      <c r="M53" s="1066"/>
      <c r="N53" s="113" t="s">
        <v>7</v>
      </c>
      <c r="O53" s="1065">
        <v>0</v>
      </c>
      <c r="P53" s="1066"/>
      <c r="Q53" s="113" t="s">
        <v>7</v>
      </c>
      <c r="R53" s="1067">
        <f t="shared" si="1"/>
        <v>0</v>
      </c>
      <c r="S53" s="1067"/>
    </row>
    <row r="54" spans="1:19" s="8" customFormat="1" ht="26.25" customHeight="1" thickBot="1">
      <c r="A54" s="355">
        <v>20106</v>
      </c>
      <c r="B54" s="929" t="s">
        <v>616</v>
      </c>
      <c r="C54" s="929"/>
      <c r="D54" s="1068" t="s">
        <v>617</v>
      </c>
      <c r="E54" s="1068"/>
      <c r="F54" s="1068"/>
      <c r="G54" s="1068"/>
      <c r="H54" s="1068"/>
      <c r="I54" s="1068"/>
      <c r="J54" s="1069"/>
      <c r="K54" s="115" t="s">
        <v>7</v>
      </c>
      <c r="L54" s="1034">
        <v>0</v>
      </c>
      <c r="M54" s="1035"/>
      <c r="N54" s="115" t="s">
        <v>7</v>
      </c>
      <c r="O54" s="1034">
        <v>0</v>
      </c>
      <c r="P54" s="1035"/>
      <c r="Q54" s="115" t="s">
        <v>7</v>
      </c>
      <c r="R54" s="1036">
        <f t="shared" si="1"/>
        <v>0</v>
      </c>
      <c r="S54" s="1036"/>
    </row>
    <row r="55" spans="1:19" s="8" customFormat="1" ht="22.5" customHeight="1" thickTop="1">
      <c r="A55" s="883" t="s">
        <v>463</v>
      </c>
      <c r="B55" s="883"/>
      <c r="C55" s="883"/>
      <c r="D55" s="883"/>
      <c r="E55" s="883"/>
      <c r="F55" s="883"/>
      <c r="G55" s="883"/>
      <c r="H55" s="883"/>
      <c r="I55" s="883"/>
      <c r="J55" s="884"/>
      <c r="K55" s="125" t="s">
        <v>7</v>
      </c>
      <c r="L55" s="1061">
        <f>SUM(L49:M54)</f>
        <v>0</v>
      </c>
      <c r="M55" s="1062"/>
      <c r="N55" s="125" t="s">
        <v>7</v>
      </c>
      <c r="O55" s="1061">
        <f>SUM(O49:P54)</f>
        <v>0</v>
      </c>
      <c r="P55" s="1062"/>
      <c r="Q55" s="125" t="s">
        <v>7</v>
      </c>
      <c r="R55" s="1061">
        <f>SUM(R49:S54)</f>
        <v>0</v>
      </c>
      <c r="S55" s="1061"/>
    </row>
    <row r="56" spans="1:19" s="8" customFormat="1" ht="30" customHeight="1">
      <c r="A56" s="341">
        <v>20200</v>
      </c>
      <c r="B56" s="924" t="s">
        <v>474</v>
      </c>
      <c r="C56" s="924"/>
      <c r="D56" s="924" t="s">
        <v>618</v>
      </c>
      <c r="E56" s="924"/>
      <c r="F56" s="924"/>
      <c r="G56" s="924"/>
      <c r="H56" s="924"/>
      <c r="I56" s="924"/>
      <c r="J56" s="925"/>
      <c r="K56" s="133"/>
      <c r="L56" s="1063"/>
      <c r="M56" s="1064"/>
      <c r="N56" s="128"/>
      <c r="O56" s="1063"/>
      <c r="P56" s="1064"/>
      <c r="Q56" s="128"/>
      <c r="R56" s="1063"/>
      <c r="S56" s="1063"/>
    </row>
    <row r="57" spans="1:19" s="8" customFormat="1" ht="18" customHeight="1">
      <c r="A57" s="340">
        <v>20201</v>
      </c>
      <c r="B57" s="988" t="s">
        <v>497</v>
      </c>
      <c r="C57" s="988"/>
      <c r="D57" s="988" t="s">
        <v>73</v>
      </c>
      <c r="E57" s="988"/>
      <c r="F57" s="988"/>
      <c r="G57" s="988"/>
      <c r="H57" s="988"/>
      <c r="I57" s="988"/>
      <c r="J57" s="989"/>
      <c r="K57" s="105" t="s">
        <v>7</v>
      </c>
      <c r="L57" s="1065">
        <v>0</v>
      </c>
      <c r="M57" s="1066"/>
      <c r="N57" s="113" t="s">
        <v>7</v>
      </c>
      <c r="O57" s="1065">
        <v>0</v>
      </c>
      <c r="P57" s="1066"/>
      <c r="Q57" s="113" t="s">
        <v>7</v>
      </c>
      <c r="R57" s="1067">
        <f>L57+O57</f>
        <v>0</v>
      </c>
      <c r="S57" s="1067"/>
    </row>
    <row r="58" spans="1:19" s="8" customFormat="1" ht="18" customHeight="1" thickBot="1">
      <c r="A58" s="121">
        <v>20202</v>
      </c>
      <c r="B58" s="988" t="s">
        <v>498</v>
      </c>
      <c r="C58" s="988"/>
      <c r="D58" s="1041" t="s">
        <v>74</v>
      </c>
      <c r="E58" s="1041"/>
      <c r="F58" s="1041"/>
      <c r="G58" s="1041"/>
      <c r="H58" s="1041"/>
      <c r="I58" s="1041"/>
      <c r="J58" s="1042"/>
      <c r="K58" s="115" t="s">
        <v>7</v>
      </c>
      <c r="L58" s="1034">
        <v>0</v>
      </c>
      <c r="M58" s="1035"/>
      <c r="N58" s="115" t="s">
        <v>7</v>
      </c>
      <c r="O58" s="1034">
        <v>0</v>
      </c>
      <c r="P58" s="1035"/>
      <c r="Q58" s="115" t="s">
        <v>7</v>
      </c>
      <c r="R58" s="1036">
        <f>L58+O58</f>
        <v>0</v>
      </c>
      <c r="S58" s="1036"/>
    </row>
    <row r="59" spans="1:19" s="8" customFormat="1" ht="22.5" customHeight="1" thickTop="1">
      <c r="A59" s="883" t="s">
        <v>463</v>
      </c>
      <c r="B59" s="883"/>
      <c r="C59" s="883"/>
      <c r="D59" s="883"/>
      <c r="E59" s="883"/>
      <c r="F59" s="883"/>
      <c r="G59" s="883"/>
      <c r="H59" s="883"/>
      <c r="I59" s="883"/>
      <c r="J59" s="884"/>
      <c r="K59" s="125" t="s">
        <v>7</v>
      </c>
      <c r="L59" s="1061">
        <f>SUM(L57:M58)</f>
        <v>0</v>
      </c>
      <c r="M59" s="1062"/>
      <c r="N59" s="125" t="s">
        <v>7</v>
      </c>
      <c r="O59" s="1061">
        <f>SUM(O57:P58)</f>
        <v>0</v>
      </c>
      <c r="P59" s="1062"/>
      <c r="Q59" s="125" t="s">
        <v>7</v>
      </c>
      <c r="R59" s="1061">
        <f>SUM(R57:S58)</f>
        <v>0</v>
      </c>
      <c r="S59" s="1061"/>
    </row>
    <row r="60" spans="1:19" s="8" customFormat="1" ht="30" customHeight="1">
      <c r="A60" s="342">
        <v>20300</v>
      </c>
      <c r="B60" s="924" t="s">
        <v>619</v>
      </c>
      <c r="C60" s="924"/>
      <c r="D60" s="924" t="s">
        <v>54</v>
      </c>
      <c r="E60" s="924"/>
      <c r="F60" s="924"/>
      <c r="G60" s="924"/>
      <c r="H60" s="924"/>
      <c r="I60" s="924"/>
      <c r="J60" s="925"/>
      <c r="K60" s="356"/>
      <c r="L60" s="1055"/>
      <c r="M60" s="1056"/>
      <c r="N60" s="357"/>
      <c r="O60" s="1057"/>
      <c r="P60" s="1058"/>
      <c r="Q60" s="357"/>
      <c r="R60" s="1057"/>
      <c r="S60" s="1057"/>
    </row>
    <row r="61" spans="1:19" s="8" customFormat="1" ht="18" customHeight="1">
      <c r="A61" s="337">
        <v>20301</v>
      </c>
      <c r="B61" s="358" t="s">
        <v>620</v>
      </c>
      <c r="C61" s="105"/>
      <c r="D61" s="897" t="s">
        <v>55</v>
      </c>
      <c r="E61" s="897"/>
      <c r="F61" s="897"/>
      <c r="G61" s="897"/>
      <c r="H61" s="897"/>
      <c r="I61" s="897"/>
      <c r="J61" s="898"/>
      <c r="K61" s="105"/>
      <c r="L61" s="1008"/>
      <c r="M61" s="1059"/>
      <c r="N61" s="105"/>
      <c r="O61" s="916"/>
      <c r="P61" s="1060"/>
      <c r="Q61" s="105"/>
      <c r="R61" s="916"/>
      <c r="S61" s="916"/>
    </row>
    <row r="62" spans="1:19" s="8" customFormat="1" ht="18" customHeight="1">
      <c r="A62" s="121"/>
      <c r="B62" s="337" t="s">
        <v>75</v>
      </c>
      <c r="C62" s="358" t="s">
        <v>424</v>
      </c>
      <c r="D62" s="897" t="s">
        <v>5</v>
      </c>
      <c r="E62" s="897"/>
      <c r="F62" s="337" t="s">
        <v>594</v>
      </c>
      <c r="G62" s="105" t="s">
        <v>595</v>
      </c>
      <c r="H62" s="105" t="s">
        <v>596</v>
      </c>
      <c r="I62" s="106">
        <v>0</v>
      </c>
      <c r="J62" s="107" t="s">
        <v>3</v>
      </c>
      <c r="K62" s="105" t="s">
        <v>7</v>
      </c>
      <c r="L62" s="1006">
        <v>0</v>
      </c>
      <c r="M62" s="1007"/>
      <c r="N62" s="105" t="s">
        <v>7</v>
      </c>
      <c r="O62" s="914">
        <v>0</v>
      </c>
      <c r="P62" s="915"/>
      <c r="Q62" s="105" t="s">
        <v>7</v>
      </c>
      <c r="R62" s="916">
        <f>L62+O62</f>
        <v>0</v>
      </c>
      <c r="S62" s="916"/>
    </row>
    <row r="63" spans="1:19" s="8" customFormat="1" ht="18" customHeight="1" thickBot="1">
      <c r="A63" s="121"/>
      <c r="B63" s="121" t="s">
        <v>76</v>
      </c>
      <c r="C63" s="359" t="s">
        <v>423</v>
      </c>
      <c r="D63" s="897" t="s">
        <v>4</v>
      </c>
      <c r="E63" s="897"/>
      <c r="F63" s="337" t="s">
        <v>594</v>
      </c>
      <c r="G63" s="105" t="s">
        <v>595</v>
      </c>
      <c r="H63" s="105" t="s">
        <v>596</v>
      </c>
      <c r="I63" s="106">
        <v>0</v>
      </c>
      <c r="J63" s="107" t="s">
        <v>3</v>
      </c>
      <c r="K63" s="115" t="s">
        <v>7</v>
      </c>
      <c r="L63" s="1034">
        <v>0</v>
      </c>
      <c r="M63" s="1035"/>
      <c r="N63" s="115" t="s">
        <v>7</v>
      </c>
      <c r="O63" s="930">
        <v>0</v>
      </c>
      <c r="P63" s="931"/>
      <c r="Q63" s="115" t="s">
        <v>7</v>
      </c>
      <c r="R63" s="934">
        <f>L63+O63</f>
        <v>0</v>
      </c>
      <c r="S63" s="934"/>
    </row>
    <row r="64" spans="1:19" s="8" customFormat="1" ht="22.5" customHeight="1" thickTop="1">
      <c r="A64" s="1048" t="s">
        <v>500</v>
      </c>
      <c r="B64" s="1048"/>
      <c r="C64" s="1048"/>
      <c r="D64" s="1048"/>
      <c r="E64" s="1048"/>
      <c r="F64" s="1048"/>
      <c r="G64" s="1048"/>
      <c r="H64" s="1048"/>
      <c r="I64" s="1048"/>
      <c r="J64" s="1049"/>
      <c r="K64" s="360" t="s">
        <v>7</v>
      </c>
      <c r="L64" s="1050">
        <f>SUM(L62:M63)</f>
        <v>0</v>
      </c>
      <c r="M64" s="1051"/>
      <c r="N64" s="360" t="s">
        <v>7</v>
      </c>
      <c r="O64" s="1052">
        <f>SUM(O62:P63)</f>
        <v>0</v>
      </c>
      <c r="P64" s="1053"/>
      <c r="Q64" s="360" t="s">
        <v>7</v>
      </c>
      <c r="R64" s="1052">
        <f>L64+O64</f>
        <v>0</v>
      </c>
      <c r="S64" s="1052"/>
    </row>
    <row r="65" spans="1:19" s="8" customFormat="1" ht="18" customHeight="1" thickBot="1">
      <c r="A65" s="121">
        <v>20302</v>
      </c>
      <c r="B65" s="1054" t="s">
        <v>621</v>
      </c>
      <c r="C65" s="897"/>
      <c r="D65" s="178" t="s">
        <v>8</v>
      </c>
      <c r="E65" s="178"/>
      <c r="F65" s="337" t="s">
        <v>594</v>
      </c>
      <c r="G65" s="105" t="s">
        <v>595</v>
      </c>
      <c r="H65" s="105" t="s">
        <v>596</v>
      </c>
      <c r="I65" s="106">
        <v>0</v>
      </c>
      <c r="J65" s="107" t="s">
        <v>3</v>
      </c>
      <c r="K65" s="115" t="s">
        <v>7</v>
      </c>
      <c r="L65" s="1034">
        <v>0</v>
      </c>
      <c r="M65" s="1035"/>
      <c r="N65" s="115" t="s">
        <v>7</v>
      </c>
      <c r="O65" s="930">
        <v>0</v>
      </c>
      <c r="P65" s="931"/>
      <c r="Q65" s="115" t="s">
        <v>7</v>
      </c>
      <c r="R65" s="934">
        <f>L65+O65</f>
        <v>0</v>
      </c>
      <c r="S65" s="934"/>
    </row>
    <row r="66" spans="1:19" s="8" customFormat="1" ht="22.5" customHeight="1" thickTop="1">
      <c r="A66" s="883" t="s">
        <v>463</v>
      </c>
      <c r="B66" s="883"/>
      <c r="C66" s="883"/>
      <c r="D66" s="883"/>
      <c r="E66" s="883"/>
      <c r="F66" s="883"/>
      <c r="G66" s="883"/>
      <c r="H66" s="883"/>
      <c r="I66" s="883"/>
      <c r="J66" s="884"/>
      <c r="K66" s="110" t="s">
        <v>7</v>
      </c>
      <c r="L66" s="1024">
        <f>SUM(L64:M65)</f>
        <v>0</v>
      </c>
      <c r="M66" s="1025"/>
      <c r="N66" s="110" t="s">
        <v>7</v>
      </c>
      <c r="O66" s="909">
        <f>SUM(O64:P65)</f>
        <v>0</v>
      </c>
      <c r="P66" s="910"/>
      <c r="Q66" s="110" t="s">
        <v>7</v>
      </c>
      <c r="R66" s="909">
        <f>SUM(R64:S65)</f>
        <v>0</v>
      </c>
      <c r="S66" s="909"/>
    </row>
    <row r="67" spans="1:19" s="8" customFormat="1" ht="18" customHeight="1">
      <c r="A67" s="341">
        <v>20400</v>
      </c>
      <c r="B67" s="892" t="s">
        <v>622</v>
      </c>
      <c r="C67" s="892"/>
      <c r="D67" s="892" t="s">
        <v>623</v>
      </c>
      <c r="E67" s="892"/>
      <c r="F67" s="892"/>
      <c r="G67" s="892"/>
      <c r="H67" s="892"/>
      <c r="I67" s="892"/>
      <c r="J67" s="893"/>
      <c r="K67" s="111"/>
      <c r="L67" s="1032"/>
      <c r="M67" s="1032"/>
      <c r="N67" s="129"/>
      <c r="O67" s="1045"/>
      <c r="P67" s="1045"/>
      <c r="Q67" s="129"/>
      <c r="R67" s="1045"/>
      <c r="S67" s="1045"/>
    </row>
    <row r="68" spans="1:19" s="8" customFormat="1" ht="18" customHeight="1">
      <c r="A68" s="337">
        <v>20401</v>
      </c>
      <c r="B68" s="912" t="s">
        <v>624</v>
      </c>
      <c r="C68" s="912"/>
      <c r="D68" s="912" t="s">
        <v>625</v>
      </c>
      <c r="E68" s="912"/>
      <c r="F68" s="337" t="s">
        <v>594</v>
      </c>
      <c r="G68" s="105" t="s">
        <v>595</v>
      </c>
      <c r="H68" s="105" t="s">
        <v>596</v>
      </c>
      <c r="I68" s="106">
        <v>0</v>
      </c>
      <c r="J68" s="107" t="s">
        <v>3</v>
      </c>
      <c r="K68" s="105" t="s">
        <v>7</v>
      </c>
      <c r="L68" s="1006">
        <v>0</v>
      </c>
      <c r="M68" s="1007"/>
      <c r="N68" s="105" t="s">
        <v>7</v>
      </c>
      <c r="O68" s="914">
        <v>0</v>
      </c>
      <c r="P68" s="915"/>
      <c r="Q68" s="105" t="s">
        <v>7</v>
      </c>
      <c r="R68" s="916">
        <f t="shared" ref="R68:R75" si="2">L68+O68</f>
        <v>0</v>
      </c>
      <c r="S68" s="916"/>
    </row>
    <row r="69" spans="1:19" s="8" customFormat="1" ht="18" customHeight="1">
      <c r="A69" s="337">
        <v>20402</v>
      </c>
      <c r="B69" s="912" t="s">
        <v>626</v>
      </c>
      <c r="C69" s="912"/>
      <c r="D69" s="912" t="s">
        <v>627</v>
      </c>
      <c r="E69" s="912"/>
      <c r="F69" s="337" t="s">
        <v>594</v>
      </c>
      <c r="G69" s="105" t="s">
        <v>595</v>
      </c>
      <c r="H69" s="105" t="s">
        <v>596</v>
      </c>
      <c r="I69" s="106">
        <v>0</v>
      </c>
      <c r="J69" s="107" t="s">
        <v>3</v>
      </c>
      <c r="K69" s="105" t="s">
        <v>7</v>
      </c>
      <c r="L69" s="1006">
        <v>0</v>
      </c>
      <c r="M69" s="1007"/>
      <c r="N69" s="105" t="s">
        <v>7</v>
      </c>
      <c r="O69" s="914">
        <v>0</v>
      </c>
      <c r="P69" s="915"/>
      <c r="Q69" s="105" t="s">
        <v>7</v>
      </c>
      <c r="R69" s="916">
        <f t="shared" si="2"/>
        <v>0</v>
      </c>
      <c r="S69" s="916"/>
    </row>
    <row r="70" spans="1:19" s="8" customFormat="1" ht="28.5" customHeight="1">
      <c r="A70" s="337">
        <v>20403</v>
      </c>
      <c r="B70" s="912" t="s">
        <v>628</v>
      </c>
      <c r="C70" s="912"/>
      <c r="D70" s="912" t="s">
        <v>629</v>
      </c>
      <c r="E70" s="912"/>
      <c r="F70" s="337" t="s">
        <v>594</v>
      </c>
      <c r="G70" s="105" t="s">
        <v>595</v>
      </c>
      <c r="H70" s="105" t="s">
        <v>596</v>
      </c>
      <c r="I70" s="106">
        <v>0</v>
      </c>
      <c r="J70" s="107" t="s">
        <v>3</v>
      </c>
      <c r="K70" s="105" t="s">
        <v>7</v>
      </c>
      <c r="L70" s="1006">
        <v>0</v>
      </c>
      <c r="M70" s="1007"/>
      <c r="N70" s="105" t="s">
        <v>7</v>
      </c>
      <c r="O70" s="914">
        <v>0</v>
      </c>
      <c r="P70" s="915"/>
      <c r="Q70" s="105" t="s">
        <v>7</v>
      </c>
      <c r="R70" s="916">
        <f t="shared" si="2"/>
        <v>0</v>
      </c>
      <c r="S70" s="916"/>
    </row>
    <row r="71" spans="1:19" s="8" customFormat="1" ht="18" customHeight="1">
      <c r="A71" s="337">
        <v>20404</v>
      </c>
      <c r="B71" s="979" t="s">
        <v>630</v>
      </c>
      <c r="C71" s="979"/>
      <c r="D71" s="979" t="s">
        <v>631</v>
      </c>
      <c r="E71" s="979"/>
      <c r="F71" s="337" t="s">
        <v>594</v>
      </c>
      <c r="G71" s="105" t="s">
        <v>595</v>
      </c>
      <c r="H71" s="105" t="s">
        <v>596</v>
      </c>
      <c r="I71" s="106">
        <v>0</v>
      </c>
      <c r="J71" s="107" t="s">
        <v>3</v>
      </c>
      <c r="K71" s="105" t="s">
        <v>7</v>
      </c>
      <c r="L71" s="1006">
        <v>0</v>
      </c>
      <c r="M71" s="1007"/>
      <c r="N71" s="105" t="s">
        <v>7</v>
      </c>
      <c r="O71" s="914">
        <v>0</v>
      </c>
      <c r="P71" s="915"/>
      <c r="Q71" s="105" t="s">
        <v>7</v>
      </c>
      <c r="R71" s="916">
        <f t="shared" si="2"/>
        <v>0</v>
      </c>
      <c r="S71" s="916"/>
    </row>
    <row r="72" spans="1:19" s="8" customFormat="1" ht="28.5" customHeight="1">
      <c r="A72" s="337">
        <v>20405</v>
      </c>
      <c r="B72" s="912" t="s">
        <v>632</v>
      </c>
      <c r="C72" s="912"/>
      <c r="D72" s="979" t="s">
        <v>633</v>
      </c>
      <c r="E72" s="979"/>
      <c r="F72" s="337" t="s">
        <v>594</v>
      </c>
      <c r="G72" s="105" t="s">
        <v>595</v>
      </c>
      <c r="H72" s="105" t="s">
        <v>596</v>
      </c>
      <c r="I72" s="106">
        <v>0</v>
      </c>
      <c r="J72" s="107" t="s">
        <v>3</v>
      </c>
      <c r="K72" s="105" t="s">
        <v>7</v>
      </c>
      <c r="L72" s="1006">
        <v>0</v>
      </c>
      <c r="M72" s="1007"/>
      <c r="N72" s="105" t="s">
        <v>7</v>
      </c>
      <c r="O72" s="914">
        <v>0</v>
      </c>
      <c r="P72" s="915"/>
      <c r="Q72" s="105" t="s">
        <v>7</v>
      </c>
      <c r="R72" s="916">
        <f t="shared" si="2"/>
        <v>0</v>
      </c>
      <c r="S72" s="916"/>
    </row>
    <row r="73" spans="1:19" s="8" customFormat="1" ht="18" customHeight="1">
      <c r="A73" s="337">
        <v>20406</v>
      </c>
      <c r="B73" s="912" t="s">
        <v>475</v>
      </c>
      <c r="C73" s="912"/>
      <c r="D73" s="979" t="s">
        <v>56</v>
      </c>
      <c r="E73" s="979"/>
      <c r="F73" s="337" t="s">
        <v>594</v>
      </c>
      <c r="G73" s="105" t="s">
        <v>595</v>
      </c>
      <c r="H73" s="105" t="s">
        <v>596</v>
      </c>
      <c r="I73" s="106">
        <v>0</v>
      </c>
      <c r="J73" s="107" t="s">
        <v>3</v>
      </c>
      <c r="K73" s="105" t="s">
        <v>7</v>
      </c>
      <c r="L73" s="1006">
        <v>0</v>
      </c>
      <c r="M73" s="1007"/>
      <c r="N73" s="105" t="s">
        <v>7</v>
      </c>
      <c r="O73" s="914">
        <v>0</v>
      </c>
      <c r="P73" s="915"/>
      <c r="Q73" s="105" t="s">
        <v>7</v>
      </c>
      <c r="R73" s="916">
        <f t="shared" si="2"/>
        <v>0</v>
      </c>
      <c r="S73" s="916"/>
    </row>
    <row r="74" spans="1:19" s="8" customFormat="1" ht="18" customHeight="1">
      <c r="A74" s="337">
        <v>20407</v>
      </c>
      <c r="B74" s="979" t="s">
        <v>634</v>
      </c>
      <c r="C74" s="979"/>
      <c r="D74" s="979" t="s">
        <v>635</v>
      </c>
      <c r="E74" s="979"/>
      <c r="F74" s="337" t="s">
        <v>594</v>
      </c>
      <c r="G74" s="105" t="s">
        <v>595</v>
      </c>
      <c r="H74" s="105" t="s">
        <v>596</v>
      </c>
      <c r="I74" s="106">
        <v>0</v>
      </c>
      <c r="J74" s="107" t="s">
        <v>3</v>
      </c>
      <c r="K74" s="105" t="s">
        <v>7</v>
      </c>
      <c r="L74" s="1006">
        <v>0</v>
      </c>
      <c r="M74" s="1007"/>
      <c r="N74" s="105" t="s">
        <v>7</v>
      </c>
      <c r="O74" s="914">
        <v>0</v>
      </c>
      <c r="P74" s="915"/>
      <c r="Q74" s="105" t="s">
        <v>7</v>
      </c>
      <c r="R74" s="916">
        <f t="shared" si="2"/>
        <v>0</v>
      </c>
      <c r="S74" s="916"/>
    </row>
    <row r="75" spans="1:19" s="8" customFormat="1" ht="18" customHeight="1">
      <c r="A75" s="339">
        <v>20408</v>
      </c>
      <c r="B75" s="939" t="s">
        <v>599</v>
      </c>
      <c r="C75" s="939"/>
      <c r="D75" s="939" t="s">
        <v>46</v>
      </c>
      <c r="E75" s="939"/>
      <c r="F75" s="339" t="s">
        <v>594</v>
      </c>
      <c r="G75" s="361" t="s">
        <v>595</v>
      </c>
      <c r="H75" s="361" t="s">
        <v>596</v>
      </c>
      <c r="I75" s="168">
        <v>0</v>
      </c>
      <c r="J75" s="169" t="s">
        <v>3</v>
      </c>
      <c r="K75" s="919" t="s">
        <v>7</v>
      </c>
      <c r="L75" s="1014">
        <v>0</v>
      </c>
      <c r="M75" s="1015"/>
      <c r="N75" s="904" t="s">
        <v>7</v>
      </c>
      <c r="O75" s="902">
        <v>0</v>
      </c>
      <c r="P75" s="903"/>
      <c r="Q75" s="904" t="s">
        <v>7</v>
      </c>
      <c r="R75" s="906">
        <f t="shared" si="2"/>
        <v>0</v>
      </c>
      <c r="S75" s="906"/>
    </row>
    <row r="76" spans="1:19" s="8" customFormat="1" ht="15" customHeight="1" thickBot="1">
      <c r="A76" s="340"/>
      <c r="B76" s="907"/>
      <c r="C76" s="907"/>
      <c r="D76" s="907"/>
      <c r="E76" s="907"/>
      <c r="F76" s="907"/>
      <c r="G76" s="907"/>
      <c r="H76" s="907"/>
      <c r="I76" s="907"/>
      <c r="J76" s="908"/>
      <c r="K76" s="920"/>
      <c r="L76" s="1016"/>
      <c r="M76" s="1017"/>
      <c r="N76" s="905"/>
      <c r="O76" s="899"/>
      <c r="P76" s="900"/>
      <c r="Q76" s="905"/>
      <c r="R76" s="901"/>
      <c r="S76" s="901"/>
    </row>
    <row r="77" spans="1:19" s="8" customFormat="1" ht="22.5" customHeight="1" thickTop="1">
      <c r="A77" s="883" t="s">
        <v>463</v>
      </c>
      <c r="B77" s="883"/>
      <c r="C77" s="883"/>
      <c r="D77" s="883"/>
      <c r="E77" s="883"/>
      <c r="F77" s="883"/>
      <c r="G77" s="883"/>
      <c r="H77" s="883"/>
      <c r="I77" s="883"/>
      <c r="J77" s="884"/>
      <c r="K77" s="110" t="s">
        <v>7</v>
      </c>
      <c r="L77" s="1024">
        <f>SUM(L68:M76)</f>
        <v>0</v>
      </c>
      <c r="M77" s="1025"/>
      <c r="N77" s="110" t="s">
        <v>7</v>
      </c>
      <c r="O77" s="909">
        <f>SUM(O68:P76)</f>
        <v>0</v>
      </c>
      <c r="P77" s="910"/>
      <c r="Q77" s="110" t="s">
        <v>7</v>
      </c>
      <c r="R77" s="909">
        <f>SUM(R68:S76)</f>
        <v>0</v>
      </c>
      <c r="S77" s="909"/>
    </row>
    <row r="78" spans="1:19" s="8" customFormat="1" ht="18" customHeight="1">
      <c r="A78" s="341">
        <v>20500</v>
      </c>
      <c r="B78" s="892" t="s">
        <v>636</v>
      </c>
      <c r="C78" s="892"/>
      <c r="D78" s="892" t="s">
        <v>637</v>
      </c>
      <c r="E78" s="892"/>
      <c r="F78" s="892"/>
      <c r="G78" s="892"/>
      <c r="H78" s="892"/>
      <c r="I78" s="892"/>
      <c r="J78" s="893"/>
      <c r="K78" s="105"/>
      <c r="L78" s="1045"/>
      <c r="M78" s="1046"/>
      <c r="N78" s="105"/>
      <c r="O78" s="1045"/>
      <c r="P78" s="1046"/>
      <c r="Q78" s="105"/>
      <c r="R78" s="1045"/>
      <c r="S78" s="1045"/>
    </row>
    <row r="79" spans="1:19" s="8" customFormat="1" ht="18" customHeight="1">
      <c r="A79" s="337">
        <v>20501</v>
      </c>
      <c r="B79" s="1009" t="s">
        <v>476</v>
      </c>
      <c r="C79" s="1009"/>
      <c r="D79" s="976" t="s">
        <v>57</v>
      </c>
      <c r="E79" s="976"/>
      <c r="F79" s="337" t="s">
        <v>594</v>
      </c>
      <c r="G79" s="105" t="s">
        <v>595</v>
      </c>
      <c r="H79" s="105" t="s">
        <v>596</v>
      </c>
      <c r="I79" s="106">
        <v>0</v>
      </c>
      <c r="J79" s="107" t="s">
        <v>3</v>
      </c>
      <c r="K79" s="105" t="s">
        <v>7</v>
      </c>
      <c r="L79" s="914">
        <v>0</v>
      </c>
      <c r="M79" s="915"/>
      <c r="N79" s="105" t="s">
        <v>7</v>
      </c>
      <c r="O79" s="914">
        <v>0</v>
      </c>
      <c r="P79" s="915"/>
      <c r="Q79" s="105" t="s">
        <v>7</v>
      </c>
      <c r="R79" s="916">
        <f t="shared" ref="R79:R91" si="3">L79+O79</f>
        <v>0</v>
      </c>
      <c r="S79" s="916"/>
    </row>
    <row r="80" spans="1:19" s="8" customFormat="1" ht="18" customHeight="1">
      <c r="A80" s="337">
        <v>20502</v>
      </c>
      <c r="B80" s="897" t="s">
        <v>638</v>
      </c>
      <c r="C80" s="897"/>
      <c r="D80" s="976" t="s">
        <v>58</v>
      </c>
      <c r="E80" s="976"/>
      <c r="F80" s="337" t="s">
        <v>594</v>
      </c>
      <c r="G80" s="105" t="s">
        <v>595</v>
      </c>
      <c r="H80" s="105" t="s">
        <v>596</v>
      </c>
      <c r="I80" s="106">
        <v>0</v>
      </c>
      <c r="J80" s="107" t="s">
        <v>3</v>
      </c>
      <c r="K80" s="105" t="s">
        <v>7</v>
      </c>
      <c r="L80" s="914">
        <v>0</v>
      </c>
      <c r="M80" s="915"/>
      <c r="N80" s="105" t="s">
        <v>7</v>
      </c>
      <c r="O80" s="914">
        <v>0</v>
      </c>
      <c r="P80" s="915"/>
      <c r="Q80" s="105" t="s">
        <v>7</v>
      </c>
      <c r="R80" s="916">
        <f t="shared" si="3"/>
        <v>0</v>
      </c>
      <c r="S80" s="916"/>
    </row>
    <row r="81" spans="1:19" s="8" customFormat="1" ht="18" customHeight="1">
      <c r="A81" s="337">
        <v>20503</v>
      </c>
      <c r="B81" s="897" t="s">
        <v>639</v>
      </c>
      <c r="C81" s="897"/>
      <c r="D81" s="976" t="s">
        <v>59</v>
      </c>
      <c r="E81" s="976"/>
      <c r="F81" s="337" t="s">
        <v>594</v>
      </c>
      <c r="G81" s="105" t="s">
        <v>595</v>
      </c>
      <c r="H81" s="105" t="s">
        <v>596</v>
      </c>
      <c r="I81" s="106">
        <v>0</v>
      </c>
      <c r="J81" s="107" t="s">
        <v>3</v>
      </c>
      <c r="K81" s="105" t="s">
        <v>7</v>
      </c>
      <c r="L81" s="914">
        <v>0</v>
      </c>
      <c r="M81" s="915"/>
      <c r="N81" s="105" t="s">
        <v>7</v>
      </c>
      <c r="O81" s="914">
        <v>0</v>
      </c>
      <c r="P81" s="915"/>
      <c r="Q81" s="105" t="s">
        <v>7</v>
      </c>
      <c r="R81" s="916">
        <f t="shared" si="3"/>
        <v>0</v>
      </c>
      <c r="S81" s="916"/>
    </row>
    <row r="82" spans="1:19" s="8" customFormat="1" ht="18" customHeight="1">
      <c r="A82" s="337">
        <v>20504</v>
      </c>
      <c r="B82" s="897" t="s">
        <v>640</v>
      </c>
      <c r="C82" s="897"/>
      <c r="D82" s="976" t="s">
        <v>641</v>
      </c>
      <c r="E82" s="976"/>
      <c r="F82" s="976"/>
      <c r="G82" s="976"/>
      <c r="H82" s="976"/>
      <c r="I82" s="976"/>
      <c r="J82" s="1047"/>
      <c r="K82" s="105" t="s">
        <v>7</v>
      </c>
      <c r="L82" s="914">
        <v>0</v>
      </c>
      <c r="M82" s="915"/>
      <c r="N82" s="105" t="s">
        <v>7</v>
      </c>
      <c r="O82" s="914">
        <v>0</v>
      </c>
      <c r="P82" s="915"/>
      <c r="Q82" s="105" t="s">
        <v>7</v>
      </c>
      <c r="R82" s="916">
        <f t="shared" si="3"/>
        <v>0</v>
      </c>
      <c r="S82" s="916"/>
    </row>
    <row r="83" spans="1:19" s="8" customFormat="1" ht="18" customHeight="1">
      <c r="A83" s="337">
        <v>20505</v>
      </c>
      <c r="B83" s="897" t="s">
        <v>642</v>
      </c>
      <c r="C83" s="897"/>
      <c r="D83" s="976" t="s">
        <v>643</v>
      </c>
      <c r="E83" s="976"/>
      <c r="F83" s="976"/>
      <c r="G83" s="976"/>
      <c r="H83" s="976"/>
      <c r="I83" s="976"/>
      <c r="J83" s="1047"/>
      <c r="K83" s="105" t="s">
        <v>7</v>
      </c>
      <c r="L83" s="914">
        <v>0</v>
      </c>
      <c r="M83" s="915"/>
      <c r="N83" s="105" t="s">
        <v>7</v>
      </c>
      <c r="O83" s="914">
        <v>0</v>
      </c>
      <c r="P83" s="915"/>
      <c r="Q83" s="105" t="s">
        <v>7</v>
      </c>
      <c r="R83" s="916">
        <f t="shared" si="3"/>
        <v>0</v>
      </c>
      <c r="S83" s="916"/>
    </row>
    <row r="84" spans="1:19" s="8" customFormat="1" ht="18" customHeight="1">
      <c r="A84" s="337">
        <v>20506</v>
      </c>
      <c r="B84" s="897" t="s">
        <v>644</v>
      </c>
      <c r="C84" s="897"/>
      <c r="D84" s="976" t="s">
        <v>645</v>
      </c>
      <c r="E84" s="976"/>
      <c r="F84" s="976"/>
      <c r="G84" s="976"/>
      <c r="H84" s="976"/>
      <c r="I84" s="976"/>
      <c r="J84" s="1047"/>
      <c r="K84" s="105" t="s">
        <v>7</v>
      </c>
      <c r="L84" s="914">
        <v>0</v>
      </c>
      <c r="M84" s="915"/>
      <c r="N84" s="105" t="s">
        <v>7</v>
      </c>
      <c r="O84" s="914">
        <v>0</v>
      </c>
      <c r="P84" s="915"/>
      <c r="Q84" s="105" t="s">
        <v>7</v>
      </c>
      <c r="R84" s="916">
        <f t="shared" si="3"/>
        <v>0</v>
      </c>
      <c r="S84" s="916"/>
    </row>
    <row r="85" spans="1:19" s="8" customFormat="1" ht="18" customHeight="1">
      <c r="A85" s="337">
        <v>20507</v>
      </c>
      <c r="B85" s="897" t="s">
        <v>646</v>
      </c>
      <c r="C85" s="897"/>
      <c r="D85" s="976" t="s">
        <v>647</v>
      </c>
      <c r="E85" s="976"/>
      <c r="F85" s="976"/>
      <c r="G85" s="976"/>
      <c r="H85" s="976"/>
      <c r="I85" s="976"/>
      <c r="J85" s="1047"/>
      <c r="K85" s="105" t="s">
        <v>7</v>
      </c>
      <c r="L85" s="914">
        <v>0</v>
      </c>
      <c r="M85" s="915"/>
      <c r="N85" s="105" t="s">
        <v>7</v>
      </c>
      <c r="O85" s="914">
        <v>0</v>
      </c>
      <c r="P85" s="915"/>
      <c r="Q85" s="105" t="s">
        <v>7</v>
      </c>
      <c r="R85" s="916">
        <f t="shared" si="3"/>
        <v>0</v>
      </c>
      <c r="S85" s="916"/>
    </row>
    <row r="86" spans="1:19" s="8" customFormat="1" ht="18" customHeight="1">
      <c r="A86" s="337">
        <v>20508</v>
      </c>
      <c r="B86" s="897" t="s">
        <v>648</v>
      </c>
      <c r="C86" s="897"/>
      <c r="D86" s="976" t="s">
        <v>649</v>
      </c>
      <c r="E86" s="976"/>
      <c r="F86" s="976"/>
      <c r="G86" s="976"/>
      <c r="H86" s="976"/>
      <c r="I86" s="976"/>
      <c r="J86" s="1047"/>
      <c r="K86" s="105" t="s">
        <v>7</v>
      </c>
      <c r="L86" s="914">
        <v>0</v>
      </c>
      <c r="M86" s="915"/>
      <c r="N86" s="105" t="s">
        <v>7</v>
      </c>
      <c r="O86" s="914">
        <v>0</v>
      </c>
      <c r="P86" s="915"/>
      <c r="Q86" s="105" t="s">
        <v>7</v>
      </c>
      <c r="R86" s="916">
        <f t="shared" si="3"/>
        <v>0</v>
      </c>
      <c r="S86" s="916"/>
    </row>
    <row r="87" spans="1:19" s="8" customFormat="1" ht="18" customHeight="1">
      <c r="A87" s="337">
        <v>20509</v>
      </c>
      <c r="B87" s="897" t="s">
        <v>650</v>
      </c>
      <c r="C87" s="897"/>
      <c r="D87" s="976" t="s">
        <v>651</v>
      </c>
      <c r="E87" s="976"/>
      <c r="F87" s="976"/>
      <c r="G87" s="976"/>
      <c r="H87" s="976"/>
      <c r="I87" s="976"/>
      <c r="J87" s="1047"/>
      <c r="K87" s="105" t="s">
        <v>7</v>
      </c>
      <c r="L87" s="914">
        <v>0</v>
      </c>
      <c r="M87" s="915"/>
      <c r="N87" s="105" t="s">
        <v>7</v>
      </c>
      <c r="O87" s="914">
        <v>0</v>
      </c>
      <c r="P87" s="915"/>
      <c r="Q87" s="105" t="s">
        <v>7</v>
      </c>
      <c r="R87" s="916">
        <f t="shared" si="3"/>
        <v>0</v>
      </c>
      <c r="S87" s="916"/>
    </row>
    <row r="88" spans="1:19" s="8" customFormat="1" ht="18" customHeight="1">
      <c r="A88" s="337">
        <v>20510</v>
      </c>
      <c r="B88" s="897" t="s">
        <v>597</v>
      </c>
      <c r="C88" s="897"/>
      <c r="D88" s="976" t="s">
        <v>598</v>
      </c>
      <c r="E88" s="976"/>
      <c r="F88" s="976"/>
      <c r="G88" s="976"/>
      <c r="H88" s="976"/>
      <c r="I88" s="976"/>
      <c r="J88" s="1047"/>
      <c r="K88" s="105" t="s">
        <v>7</v>
      </c>
      <c r="L88" s="914">
        <v>0</v>
      </c>
      <c r="M88" s="915"/>
      <c r="N88" s="105" t="s">
        <v>7</v>
      </c>
      <c r="O88" s="914">
        <v>0</v>
      </c>
      <c r="P88" s="915"/>
      <c r="Q88" s="105" t="s">
        <v>7</v>
      </c>
      <c r="R88" s="916">
        <f t="shared" si="3"/>
        <v>0</v>
      </c>
      <c r="S88" s="916"/>
    </row>
    <row r="89" spans="1:19" s="8" customFormat="1" ht="19.5" customHeight="1">
      <c r="A89" s="337">
        <v>20511</v>
      </c>
      <c r="B89" s="912" t="s">
        <v>652</v>
      </c>
      <c r="C89" s="912"/>
      <c r="D89" s="979" t="s">
        <v>653</v>
      </c>
      <c r="E89" s="979"/>
      <c r="F89" s="979"/>
      <c r="G89" s="979"/>
      <c r="H89" s="979"/>
      <c r="I89" s="979"/>
      <c r="J89" s="985"/>
      <c r="K89" s="105" t="s">
        <v>7</v>
      </c>
      <c r="L89" s="914">
        <v>0</v>
      </c>
      <c r="M89" s="915"/>
      <c r="N89" s="105" t="s">
        <v>7</v>
      </c>
      <c r="O89" s="914">
        <v>0</v>
      </c>
      <c r="P89" s="915"/>
      <c r="Q89" s="105" t="s">
        <v>7</v>
      </c>
      <c r="R89" s="916">
        <f t="shared" si="3"/>
        <v>0</v>
      </c>
      <c r="S89" s="916"/>
    </row>
    <row r="90" spans="1:19" s="8" customFormat="1" ht="19.5" customHeight="1">
      <c r="A90" s="337">
        <v>20512</v>
      </c>
      <c r="B90" s="912" t="s">
        <v>654</v>
      </c>
      <c r="C90" s="912"/>
      <c r="D90" s="979" t="s">
        <v>655</v>
      </c>
      <c r="E90" s="979"/>
      <c r="F90" s="979"/>
      <c r="G90" s="979"/>
      <c r="H90" s="979"/>
      <c r="I90" s="979"/>
      <c r="J90" s="985"/>
      <c r="K90" s="105" t="s">
        <v>7</v>
      </c>
      <c r="L90" s="914">
        <v>0</v>
      </c>
      <c r="M90" s="915"/>
      <c r="N90" s="105" t="s">
        <v>7</v>
      </c>
      <c r="O90" s="914">
        <v>0</v>
      </c>
      <c r="P90" s="915"/>
      <c r="Q90" s="105" t="s">
        <v>7</v>
      </c>
      <c r="R90" s="916">
        <f t="shared" si="3"/>
        <v>0</v>
      </c>
      <c r="S90" s="916"/>
    </row>
    <row r="91" spans="1:19" s="8" customFormat="1" ht="19.5" customHeight="1">
      <c r="A91" s="337">
        <v>20513</v>
      </c>
      <c r="B91" s="912" t="s">
        <v>656</v>
      </c>
      <c r="C91" s="912"/>
      <c r="D91" s="979" t="s">
        <v>657</v>
      </c>
      <c r="E91" s="979"/>
      <c r="F91" s="979"/>
      <c r="G91" s="979"/>
      <c r="H91" s="979"/>
      <c r="I91" s="979"/>
      <c r="J91" s="985"/>
      <c r="K91" s="105" t="s">
        <v>7</v>
      </c>
      <c r="L91" s="914">
        <v>0</v>
      </c>
      <c r="M91" s="915"/>
      <c r="N91" s="105" t="s">
        <v>7</v>
      </c>
      <c r="O91" s="914">
        <v>0</v>
      </c>
      <c r="P91" s="915"/>
      <c r="Q91" s="105" t="s">
        <v>7</v>
      </c>
      <c r="R91" s="916">
        <f t="shared" si="3"/>
        <v>0</v>
      </c>
      <c r="S91" s="916"/>
    </row>
    <row r="92" spans="1:19" s="8" customFormat="1" ht="18" customHeight="1">
      <c r="A92" s="986" t="s">
        <v>887</v>
      </c>
      <c r="B92" s="986"/>
      <c r="C92" s="986"/>
      <c r="D92" s="986"/>
      <c r="E92" s="986"/>
      <c r="F92" s="986"/>
      <c r="G92" s="986"/>
      <c r="H92" s="986"/>
      <c r="I92" s="986"/>
      <c r="J92" s="986"/>
      <c r="K92" s="986"/>
      <c r="L92" s="986"/>
      <c r="M92" s="986"/>
      <c r="N92" s="986"/>
      <c r="O92" s="986"/>
      <c r="P92" s="986"/>
      <c r="Q92" s="986"/>
      <c r="R92" s="986"/>
      <c r="S92" s="986"/>
    </row>
    <row r="93" spans="1:19" s="8" customFormat="1" ht="19.5" customHeight="1">
      <c r="A93" s="337">
        <v>20514</v>
      </c>
      <c r="B93" s="912" t="s">
        <v>658</v>
      </c>
      <c r="C93" s="912"/>
      <c r="D93" s="979" t="s">
        <v>659</v>
      </c>
      <c r="E93" s="979"/>
      <c r="F93" s="979"/>
      <c r="G93" s="979"/>
      <c r="H93" s="979"/>
      <c r="I93" s="979"/>
      <c r="J93" s="985"/>
      <c r="K93" s="105" t="s">
        <v>7</v>
      </c>
      <c r="L93" s="914">
        <v>0</v>
      </c>
      <c r="M93" s="915"/>
      <c r="N93" s="105" t="s">
        <v>7</v>
      </c>
      <c r="O93" s="914">
        <v>0</v>
      </c>
      <c r="P93" s="915"/>
      <c r="Q93" s="105" t="s">
        <v>7</v>
      </c>
      <c r="R93" s="916">
        <f>L93+O93</f>
        <v>0</v>
      </c>
      <c r="S93" s="916"/>
    </row>
    <row r="94" spans="1:19" s="8" customFormat="1" ht="19.5" customHeight="1">
      <c r="A94" s="337">
        <v>20515</v>
      </c>
      <c r="B94" s="912" t="s">
        <v>660</v>
      </c>
      <c r="C94" s="912"/>
      <c r="D94" s="979" t="s">
        <v>661</v>
      </c>
      <c r="E94" s="979"/>
      <c r="F94" s="979"/>
      <c r="G94" s="979"/>
      <c r="H94" s="979"/>
      <c r="I94" s="979"/>
      <c r="J94" s="985"/>
      <c r="K94" s="105" t="s">
        <v>7</v>
      </c>
      <c r="L94" s="914">
        <v>0</v>
      </c>
      <c r="M94" s="915"/>
      <c r="N94" s="105" t="s">
        <v>7</v>
      </c>
      <c r="O94" s="914">
        <v>0</v>
      </c>
      <c r="P94" s="915"/>
      <c r="Q94" s="105" t="s">
        <v>7</v>
      </c>
      <c r="R94" s="916">
        <f>L94+O94</f>
        <v>0</v>
      </c>
      <c r="S94" s="916"/>
    </row>
    <row r="95" spans="1:19" s="8" customFormat="1" ht="19.5" customHeight="1">
      <c r="A95" s="339">
        <v>20516</v>
      </c>
      <c r="B95" s="939" t="s">
        <v>599</v>
      </c>
      <c r="C95" s="939"/>
      <c r="D95" s="939" t="s">
        <v>46</v>
      </c>
      <c r="E95" s="939"/>
      <c r="F95" s="939"/>
      <c r="G95" s="939"/>
      <c r="H95" s="939"/>
      <c r="I95" s="939"/>
      <c r="J95" s="940"/>
      <c r="K95" s="919" t="s">
        <v>7</v>
      </c>
      <c r="L95" s="902">
        <v>0</v>
      </c>
      <c r="M95" s="903"/>
      <c r="N95" s="904" t="s">
        <v>7</v>
      </c>
      <c r="O95" s="902">
        <v>0</v>
      </c>
      <c r="P95" s="903"/>
      <c r="Q95" s="904" t="s">
        <v>7</v>
      </c>
      <c r="R95" s="906">
        <f>L95+O95</f>
        <v>0</v>
      </c>
      <c r="S95" s="906"/>
    </row>
    <row r="96" spans="1:19" s="8" customFormat="1" ht="16.5" customHeight="1" thickBot="1">
      <c r="A96" s="340"/>
      <c r="B96" s="907"/>
      <c r="C96" s="907"/>
      <c r="D96" s="907"/>
      <c r="E96" s="907"/>
      <c r="F96" s="907"/>
      <c r="G96" s="907"/>
      <c r="H96" s="907"/>
      <c r="I96" s="907"/>
      <c r="J96" s="908"/>
      <c r="K96" s="920"/>
      <c r="L96" s="899"/>
      <c r="M96" s="900"/>
      <c r="N96" s="905"/>
      <c r="O96" s="899"/>
      <c r="P96" s="900"/>
      <c r="Q96" s="905"/>
      <c r="R96" s="901"/>
      <c r="S96" s="901"/>
    </row>
    <row r="97" spans="1:19" s="8" customFormat="1" ht="22.5" customHeight="1" thickTop="1">
      <c r="A97" s="883" t="s">
        <v>463</v>
      </c>
      <c r="B97" s="883"/>
      <c r="C97" s="883"/>
      <c r="D97" s="883"/>
      <c r="E97" s="883"/>
      <c r="F97" s="883"/>
      <c r="G97" s="883"/>
      <c r="H97" s="883"/>
      <c r="I97" s="883"/>
      <c r="J97" s="884"/>
      <c r="K97" s="110" t="s">
        <v>7</v>
      </c>
      <c r="L97" s="909">
        <f>SUM(L79:M96)</f>
        <v>0</v>
      </c>
      <c r="M97" s="910"/>
      <c r="N97" s="110" t="s">
        <v>7</v>
      </c>
      <c r="O97" s="909">
        <f>SUM(O79:P96)</f>
        <v>0</v>
      </c>
      <c r="P97" s="910"/>
      <c r="Q97" s="110" t="s">
        <v>7</v>
      </c>
      <c r="R97" s="909">
        <f>SUM(R79:S96)</f>
        <v>0</v>
      </c>
      <c r="S97" s="909"/>
    </row>
    <row r="98" spans="1:19" s="8" customFormat="1" ht="32.25" customHeight="1">
      <c r="A98" s="131">
        <v>20600</v>
      </c>
      <c r="B98" s="924" t="s">
        <v>662</v>
      </c>
      <c r="C98" s="924"/>
      <c r="D98" s="1030" t="s">
        <v>663</v>
      </c>
      <c r="E98" s="1030"/>
      <c r="F98" s="1030"/>
      <c r="G98" s="1030"/>
      <c r="H98" s="1030"/>
      <c r="I98" s="1030"/>
      <c r="J98" s="1031"/>
      <c r="K98" s="105"/>
      <c r="L98" s="1045"/>
      <c r="M98" s="1046"/>
      <c r="N98" s="105"/>
      <c r="O98" s="1045"/>
      <c r="P98" s="1046"/>
      <c r="Q98" s="105"/>
      <c r="R98" s="1045"/>
      <c r="S98" s="1045"/>
    </row>
    <row r="99" spans="1:19" s="8" customFormat="1" ht="19.5" customHeight="1">
      <c r="A99" s="337">
        <v>20601</v>
      </c>
      <c r="B99" s="912" t="s">
        <v>664</v>
      </c>
      <c r="C99" s="912"/>
      <c r="D99" s="979" t="s">
        <v>665</v>
      </c>
      <c r="E99" s="979"/>
      <c r="F99" s="979"/>
      <c r="G99" s="979"/>
      <c r="H99" s="979"/>
      <c r="I99" s="979"/>
      <c r="J99" s="985"/>
      <c r="K99" s="105" t="s">
        <v>7</v>
      </c>
      <c r="L99" s="914">
        <v>0</v>
      </c>
      <c r="M99" s="915"/>
      <c r="N99" s="105" t="s">
        <v>7</v>
      </c>
      <c r="O99" s="914">
        <v>0</v>
      </c>
      <c r="P99" s="915"/>
      <c r="Q99" s="105" t="s">
        <v>7</v>
      </c>
      <c r="R99" s="916">
        <f t="shared" ref="R99:R112" si="4">L99+O99</f>
        <v>0</v>
      </c>
      <c r="S99" s="916"/>
    </row>
    <row r="100" spans="1:19" s="8" customFormat="1" ht="19.5" customHeight="1">
      <c r="A100" s="337">
        <v>20602</v>
      </c>
      <c r="B100" s="912" t="s">
        <v>666</v>
      </c>
      <c r="C100" s="912"/>
      <c r="D100" s="979" t="s">
        <v>667</v>
      </c>
      <c r="E100" s="979"/>
      <c r="F100" s="979"/>
      <c r="G100" s="979"/>
      <c r="H100" s="979"/>
      <c r="I100" s="979"/>
      <c r="J100" s="985"/>
      <c r="K100" s="105" t="s">
        <v>7</v>
      </c>
      <c r="L100" s="914">
        <v>0</v>
      </c>
      <c r="M100" s="915"/>
      <c r="N100" s="105" t="s">
        <v>7</v>
      </c>
      <c r="O100" s="914">
        <v>0</v>
      </c>
      <c r="P100" s="915"/>
      <c r="Q100" s="105" t="s">
        <v>7</v>
      </c>
      <c r="R100" s="916">
        <f t="shared" si="4"/>
        <v>0</v>
      </c>
      <c r="S100" s="916"/>
    </row>
    <row r="101" spans="1:19" s="8" customFormat="1" ht="19.5" customHeight="1">
      <c r="A101" s="337">
        <v>20603</v>
      </c>
      <c r="B101" s="912" t="s">
        <v>668</v>
      </c>
      <c r="C101" s="912"/>
      <c r="D101" s="979" t="s">
        <v>669</v>
      </c>
      <c r="E101" s="979"/>
      <c r="F101" s="979"/>
      <c r="G101" s="979"/>
      <c r="H101" s="979"/>
      <c r="I101" s="979"/>
      <c r="J101" s="985"/>
      <c r="K101" s="105" t="s">
        <v>7</v>
      </c>
      <c r="L101" s="914">
        <v>0</v>
      </c>
      <c r="M101" s="915"/>
      <c r="N101" s="105" t="s">
        <v>7</v>
      </c>
      <c r="O101" s="914">
        <v>0</v>
      </c>
      <c r="P101" s="915"/>
      <c r="Q101" s="105" t="s">
        <v>7</v>
      </c>
      <c r="R101" s="916">
        <f t="shared" si="4"/>
        <v>0</v>
      </c>
      <c r="S101" s="916"/>
    </row>
    <row r="102" spans="1:19" s="8" customFormat="1" ht="19.5" customHeight="1">
      <c r="A102" s="337">
        <v>20604</v>
      </c>
      <c r="B102" s="912" t="s">
        <v>670</v>
      </c>
      <c r="C102" s="912"/>
      <c r="D102" s="979" t="s">
        <v>671</v>
      </c>
      <c r="E102" s="979"/>
      <c r="F102" s="979"/>
      <c r="G102" s="979"/>
      <c r="H102" s="979"/>
      <c r="I102" s="979"/>
      <c r="J102" s="985"/>
      <c r="K102" s="105" t="s">
        <v>7</v>
      </c>
      <c r="L102" s="914">
        <v>0</v>
      </c>
      <c r="M102" s="915"/>
      <c r="N102" s="105" t="s">
        <v>7</v>
      </c>
      <c r="O102" s="914">
        <v>0</v>
      </c>
      <c r="P102" s="915"/>
      <c r="Q102" s="105" t="s">
        <v>7</v>
      </c>
      <c r="R102" s="916">
        <f t="shared" si="4"/>
        <v>0</v>
      </c>
      <c r="S102" s="916"/>
    </row>
    <row r="103" spans="1:19" s="8" customFormat="1" ht="19.5" customHeight="1">
      <c r="A103" s="337">
        <v>20605</v>
      </c>
      <c r="B103" s="912" t="s">
        <v>672</v>
      </c>
      <c r="C103" s="912"/>
      <c r="D103" s="979" t="s">
        <v>673</v>
      </c>
      <c r="E103" s="979"/>
      <c r="F103" s="979"/>
      <c r="G103" s="979"/>
      <c r="H103" s="979"/>
      <c r="I103" s="979"/>
      <c r="J103" s="985"/>
      <c r="K103" s="105" t="s">
        <v>7</v>
      </c>
      <c r="L103" s="914">
        <v>0</v>
      </c>
      <c r="M103" s="915"/>
      <c r="N103" s="105" t="s">
        <v>7</v>
      </c>
      <c r="O103" s="914">
        <v>0</v>
      </c>
      <c r="P103" s="915"/>
      <c r="Q103" s="105" t="s">
        <v>7</v>
      </c>
      <c r="R103" s="916">
        <f t="shared" si="4"/>
        <v>0</v>
      </c>
      <c r="S103" s="916"/>
    </row>
    <row r="104" spans="1:19" s="8" customFormat="1" ht="19.5" customHeight="1">
      <c r="A104" s="337">
        <v>20606</v>
      </c>
      <c r="B104" s="912" t="s">
        <v>674</v>
      </c>
      <c r="C104" s="912"/>
      <c r="D104" s="979" t="s">
        <v>675</v>
      </c>
      <c r="E104" s="979"/>
      <c r="F104" s="979"/>
      <c r="G104" s="979"/>
      <c r="H104" s="979"/>
      <c r="I104" s="979"/>
      <c r="J104" s="985"/>
      <c r="K104" s="105" t="s">
        <v>7</v>
      </c>
      <c r="L104" s="914">
        <v>0</v>
      </c>
      <c r="M104" s="915"/>
      <c r="N104" s="105" t="s">
        <v>7</v>
      </c>
      <c r="O104" s="914">
        <v>0</v>
      </c>
      <c r="P104" s="915"/>
      <c r="Q104" s="105" t="s">
        <v>7</v>
      </c>
      <c r="R104" s="916">
        <f t="shared" si="4"/>
        <v>0</v>
      </c>
      <c r="S104" s="916"/>
    </row>
    <row r="105" spans="1:19" s="8" customFormat="1" ht="19.5" customHeight="1">
      <c r="A105" s="337">
        <v>20607</v>
      </c>
      <c r="B105" s="912" t="s">
        <v>676</v>
      </c>
      <c r="C105" s="912"/>
      <c r="D105" s="979" t="s">
        <v>677</v>
      </c>
      <c r="E105" s="979"/>
      <c r="F105" s="979"/>
      <c r="G105" s="979"/>
      <c r="H105" s="979"/>
      <c r="I105" s="979"/>
      <c r="J105" s="985"/>
      <c r="K105" s="105" t="s">
        <v>7</v>
      </c>
      <c r="L105" s="914">
        <v>0</v>
      </c>
      <c r="M105" s="915"/>
      <c r="N105" s="105" t="s">
        <v>7</v>
      </c>
      <c r="O105" s="914">
        <v>0</v>
      </c>
      <c r="P105" s="915"/>
      <c r="Q105" s="105" t="s">
        <v>7</v>
      </c>
      <c r="R105" s="916">
        <f t="shared" si="4"/>
        <v>0</v>
      </c>
      <c r="S105" s="916"/>
    </row>
    <row r="106" spans="1:19" s="8" customFormat="1" ht="19.5" customHeight="1">
      <c r="A106" s="337">
        <v>20608</v>
      </c>
      <c r="B106" s="912" t="s">
        <v>678</v>
      </c>
      <c r="C106" s="912"/>
      <c r="D106" s="979" t="s">
        <v>679</v>
      </c>
      <c r="E106" s="979"/>
      <c r="F106" s="979"/>
      <c r="G106" s="979"/>
      <c r="H106" s="979"/>
      <c r="I106" s="979"/>
      <c r="J106" s="985"/>
      <c r="K106" s="105" t="s">
        <v>7</v>
      </c>
      <c r="L106" s="914">
        <v>0</v>
      </c>
      <c r="M106" s="915"/>
      <c r="N106" s="105" t="s">
        <v>7</v>
      </c>
      <c r="O106" s="914">
        <v>0</v>
      </c>
      <c r="P106" s="915"/>
      <c r="Q106" s="105" t="s">
        <v>7</v>
      </c>
      <c r="R106" s="916">
        <f t="shared" si="4"/>
        <v>0</v>
      </c>
      <c r="S106" s="916"/>
    </row>
    <row r="107" spans="1:19" s="8" customFormat="1" ht="19.5" customHeight="1">
      <c r="A107" s="337">
        <v>20609</v>
      </c>
      <c r="B107" s="912" t="s">
        <v>680</v>
      </c>
      <c r="C107" s="912"/>
      <c r="D107" s="979" t="s">
        <v>681</v>
      </c>
      <c r="E107" s="979"/>
      <c r="F107" s="979"/>
      <c r="G107" s="979"/>
      <c r="H107" s="979"/>
      <c r="I107" s="979"/>
      <c r="J107" s="985"/>
      <c r="K107" s="105" t="s">
        <v>7</v>
      </c>
      <c r="L107" s="914">
        <v>0</v>
      </c>
      <c r="M107" s="915"/>
      <c r="N107" s="105" t="s">
        <v>7</v>
      </c>
      <c r="O107" s="914">
        <v>0</v>
      </c>
      <c r="P107" s="915"/>
      <c r="Q107" s="105" t="s">
        <v>7</v>
      </c>
      <c r="R107" s="916">
        <f t="shared" si="4"/>
        <v>0</v>
      </c>
      <c r="S107" s="916"/>
    </row>
    <row r="108" spans="1:19" s="8" customFormat="1" ht="19.5" customHeight="1">
      <c r="A108" s="337">
        <v>20610</v>
      </c>
      <c r="B108" s="912" t="s">
        <v>682</v>
      </c>
      <c r="C108" s="912"/>
      <c r="D108" s="979" t="s">
        <v>683</v>
      </c>
      <c r="E108" s="979"/>
      <c r="F108" s="979"/>
      <c r="G108" s="979"/>
      <c r="H108" s="979"/>
      <c r="I108" s="979"/>
      <c r="J108" s="985"/>
      <c r="K108" s="105" t="s">
        <v>7</v>
      </c>
      <c r="L108" s="914">
        <v>0</v>
      </c>
      <c r="M108" s="915"/>
      <c r="N108" s="105" t="s">
        <v>7</v>
      </c>
      <c r="O108" s="914">
        <v>0</v>
      </c>
      <c r="P108" s="915"/>
      <c r="Q108" s="105" t="s">
        <v>7</v>
      </c>
      <c r="R108" s="916">
        <f t="shared" si="4"/>
        <v>0</v>
      </c>
      <c r="S108" s="916"/>
    </row>
    <row r="109" spans="1:19" s="8" customFormat="1" ht="19.5" customHeight="1">
      <c r="A109" s="337">
        <v>20611</v>
      </c>
      <c r="B109" s="912" t="s">
        <v>684</v>
      </c>
      <c r="C109" s="912"/>
      <c r="D109" s="979" t="s">
        <v>685</v>
      </c>
      <c r="E109" s="979"/>
      <c r="F109" s="979"/>
      <c r="G109" s="979"/>
      <c r="H109" s="979"/>
      <c r="I109" s="979"/>
      <c r="J109" s="985"/>
      <c r="K109" s="105" t="s">
        <v>7</v>
      </c>
      <c r="L109" s="914">
        <v>0</v>
      </c>
      <c r="M109" s="915"/>
      <c r="N109" s="105" t="s">
        <v>7</v>
      </c>
      <c r="O109" s="914">
        <v>0</v>
      </c>
      <c r="P109" s="915"/>
      <c r="Q109" s="105" t="s">
        <v>7</v>
      </c>
      <c r="R109" s="916">
        <f t="shared" si="4"/>
        <v>0</v>
      </c>
      <c r="S109" s="916"/>
    </row>
    <row r="110" spans="1:19" s="8" customFormat="1" ht="19.5" customHeight="1">
      <c r="A110" s="337">
        <v>20612</v>
      </c>
      <c r="B110" s="912" t="s">
        <v>686</v>
      </c>
      <c r="C110" s="912"/>
      <c r="D110" s="979" t="s">
        <v>687</v>
      </c>
      <c r="E110" s="979"/>
      <c r="F110" s="979"/>
      <c r="G110" s="979"/>
      <c r="H110" s="979"/>
      <c r="I110" s="979"/>
      <c r="J110" s="985"/>
      <c r="K110" s="105" t="s">
        <v>7</v>
      </c>
      <c r="L110" s="914">
        <v>0</v>
      </c>
      <c r="M110" s="915"/>
      <c r="N110" s="105" t="s">
        <v>7</v>
      </c>
      <c r="O110" s="914">
        <v>0</v>
      </c>
      <c r="P110" s="915"/>
      <c r="Q110" s="105" t="s">
        <v>7</v>
      </c>
      <c r="R110" s="916">
        <f t="shared" si="4"/>
        <v>0</v>
      </c>
      <c r="S110" s="916"/>
    </row>
    <row r="111" spans="1:19" s="8" customFormat="1" ht="19.5" customHeight="1">
      <c r="A111" s="337">
        <v>20613</v>
      </c>
      <c r="B111" s="912" t="s">
        <v>688</v>
      </c>
      <c r="C111" s="912"/>
      <c r="D111" s="979" t="s">
        <v>689</v>
      </c>
      <c r="E111" s="979"/>
      <c r="F111" s="979"/>
      <c r="G111" s="979"/>
      <c r="H111" s="979"/>
      <c r="I111" s="979"/>
      <c r="J111" s="985"/>
      <c r="K111" s="105" t="s">
        <v>7</v>
      </c>
      <c r="L111" s="914">
        <v>0</v>
      </c>
      <c r="M111" s="915"/>
      <c r="N111" s="105" t="s">
        <v>7</v>
      </c>
      <c r="O111" s="914">
        <v>0</v>
      </c>
      <c r="P111" s="915"/>
      <c r="Q111" s="105" t="s">
        <v>7</v>
      </c>
      <c r="R111" s="916">
        <f t="shared" si="4"/>
        <v>0</v>
      </c>
      <c r="S111" s="916"/>
    </row>
    <row r="112" spans="1:19" s="8" customFormat="1" ht="19.5" customHeight="1">
      <c r="A112" s="339">
        <v>20614</v>
      </c>
      <c r="B112" s="939" t="s">
        <v>462</v>
      </c>
      <c r="C112" s="939"/>
      <c r="D112" s="939" t="s">
        <v>46</v>
      </c>
      <c r="E112" s="939"/>
      <c r="F112" s="939"/>
      <c r="G112" s="939"/>
      <c r="H112" s="939"/>
      <c r="I112" s="939"/>
      <c r="J112" s="940"/>
      <c r="K112" s="919" t="s">
        <v>7</v>
      </c>
      <c r="L112" s="902">
        <v>0</v>
      </c>
      <c r="M112" s="903"/>
      <c r="N112" s="904" t="s">
        <v>7</v>
      </c>
      <c r="O112" s="902">
        <v>0</v>
      </c>
      <c r="P112" s="903"/>
      <c r="Q112" s="904" t="s">
        <v>7</v>
      </c>
      <c r="R112" s="906">
        <f t="shared" si="4"/>
        <v>0</v>
      </c>
      <c r="S112" s="906"/>
    </row>
    <row r="113" spans="1:19" s="8" customFormat="1" ht="16.5" customHeight="1" thickBot="1">
      <c r="A113" s="340"/>
      <c r="B113" s="907"/>
      <c r="C113" s="907"/>
      <c r="D113" s="907"/>
      <c r="E113" s="907"/>
      <c r="F113" s="907"/>
      <c r="G113" s="907"/>
      <c r="H113" s="907"/>
      <c r="I113" s="907"/>
      <c r="J113" s="908"/>
      <c r="K113" s="920"/>
      <c r="L113" s="899"/>
      <c r="M113" s="900"/>
      <c r="N113" s="905"/>
      <c r="O113" s="899"/>
      <c r="P113" s="900"/>
      <c r="Q113" s="905"/>
      <c r="R113" s="901"/>
      <c r="S113" s="901"/>
    </row>
    <row r="114" spans="1:19" s="8" customFormat="1" ht="22.5" customHeight="1" thickTop="1">
      <c r="A114" s="883" t="s">
        <v>463</v>
      </c>
      <c r="B114" s="883"/>
      <c r="C114" s="883"/>
      <c r="D114" s="883"/>
      <c r="E114" s="883"/>
      <c r="F114" s="883"/>
      <c r="G114" s="883"/>
      <c r="H114" s="883"/>
      <c r="I114" s="883"/>
      <c r="J114" s="884"/>
      <c r="K114" s="110" t="s">
        <v>7</v>
      </c>
      <c r="L114" s="909">
        <f>SUM(L99:M113)</f>
        <v>0</v>
      </c>
      <c r="M114" s="910"/>
      <c r="N114" s="110" t="s">
        <v>7</v>
      </c>
      <c r="O114" s="909">
        <f>SUM(O99:P113)</f>
        <v>0</v>
      </c>
      <c r="P114" s="910"/>
      <c r="Q114" s="110" t="s">
        <v>7</v>
      </c>
      <c r="R114" s="909">
        <f>SUM(R99:S113)</f>
        <v>0</v>
      </c>
      <c r="S114" s="909"/>
    </row>
    <row r="115" spans="1:19" s="8" customFormat="1" ht="32.25" customHeight="1">
      <c r="A115" s="131">
        <v>20700</v>
      </c>
      <c r="B115" s="924" t="s">
        <v>690</v>
      </c>
      <c r="C115" s="924"/>
      <c r="D115" s="1030" t="s">
        <v>691</v>
      </c>
      <c r="E115" s="1030"/>
      <c r="F115" s="1030"/>
      <c r="G115" s="1030"/>
      <c r="H115" s="1030"/>
      <c r="I115" s="1030"/>
      <c r="J115" s="1031"/>
      <c r="K115" s="105"/>
      <c r="L115" s="1043"/>
      <c r="M115" s="1044"/>
      <c r="N115" s="105"/>
      <c r="O115" s="1043"/>
      <c r="P115" s="1044"/>
      <c r="Q115" s="105"/>
      <c r="R115" s="1043"/>
      <c r="S115" s="1043"/>
    </row>
    <row r="116" spans="1:19" s="8" customFormat="1" ht="19.5" customHeight="1">
      <c r="A116" s="337">
        <v>20701</v>
      </c>
      <c r="B116" s="912" t="s">
        <v>692</v>
      </c>
      <c r="C116" s="912"/>
      <c r="D116" s="912" t="s">
        <v>693</v>
      </c>
      <c r="E116" s="912"/>
      <c r="F116" s="912"/>
      <c r="G116" s="912"/>
      <c r="H116" s="912"/>
      <c r="I116" s="912"/>
      <c r="J116" s="913"/>
      <c r="K116" s="105" t="s">
        <v>7</v>
      </c>
      <c r="L116" s="1006">
        <v>0</v>
      </c>
      <c r="M116" s="1007"/>
      <c r="N116" s="362" t="s">
        <v>7</v>
      </c>
      <c r="O116" s="1006">
        <v>0</v>
      </c>
      <c r="P116" s="1007"/>
      <c r="Q116" s="362" t="s">
        <v>7</v>
      </c>
      <c r="R116" s="1008">
        <f t="shared" ref="R116:R122" si="5">L116+O116</f>
        <v>0</v>
      </c>
      <c r="S116" s="1008"/>
    </row>
    <row r="117" spans="1:19" s="8" customFormat="1" ht="19.5" customHeight="1">
      <c r="A117" s="337">
        <v>20702</v>
      </c>
      <c r="B117" s="912" t="s">
        <v>694</v>
      </c>
      <c r="C117" s="912"/>
      <c r="D117" s="912" t="s">
        <v>695</v>
      </c>
      <c r="E117" s="912"/>
      <c r="F117" s="912"/>
      <c r="G117" s="912"/>
      <c r="H117" s="912"/>
      <c r="I117" s="912"/>
      <c r="J117" s="913"/>
      <c r="K117" s="105" t="s">
        <v>7</v>
      </c>
      <c r="L117" s="1006">
        <v>0</v>
      </c>
      <c r="M117" s="1007"/>
      <c r="N117" s="362" t="s">
        <v>7</v>
      </c>
      <c r="O117" s="1006">
        <v>0</v>
      </c>
      <c r="P117" s="1007"/>
      <c r="Q117" s="362" t="s">
        <v>7</v>
      </c>
      <c r="R117" s="1008">
        <f t="shared" si="5"/>
        <v>0</v>
      </c>
      <c r="S117" s="1008"/>
    </row>
    <row r="118" spans="1:19" s="8" customFormat="1" ht="31.5" customHeight="1">
      <c r="A118" s="337">
        <v>20703</v>
      </c>
      <c r="B118" s="912" t="s">
        <v>696</v>
      </c>
      <c r="C118" s="912"/>
      <c r="D118" s="912" t="s">
        <v>697</v>
      </c>
      <c r="E118" s="912"/>
      <c r="F118" s="912"/>
      <c r="G118" s="912"/>
      <c r="H118" s="912"/>
      <c r="I118" s="912"/>
      <c r="J118" s="913"/>
      <c r="K118" s="105" t="s">
        <v>7</v>
      </c>
      <c r="L118" s="1006">
        <v>0</v>
      </c>
      <c r="M118" s="1007"/>
      <c r="N118" s="362" t="s">
        <v>7</v>
      </c>
      <c r="O118" s="1006">
        <v>0</v>
      </c>
      <c r="P118" s="1007"/>
      <c r="Q118" s="362" t="s">
        <v>7</v>
      </c>
      <c r="R118" s="1008">
        <f t="shared" si="5"/>
        <v>0</v>
      </c>
      <c r="S118" s="1008"/>
    </row>
    <row r="119" spans="1:19" s="8" customFormat="1" ht="19.5" customHeight="1">
      <c r="A119" s="337">
        <v>20704</v>
      </c>
      <c r="B119" s="912" t="s">
        <v>698</v>
      </c>
      <c r="C119" s="912"/>
      <c r="D119" s="912" t="s">
        <v>699</v>
      </c>
      <c r="E119" s="912"/>
      <c r="F119" s="912"/>
      <c r="G119" s="912"/>
      <c r="H119" s="912"/>
      <c r="I119" s="912"/>
      <c r="J119" s="913"/>
      <c r="K119" s="105" t="s">
        <v>7</v>
      </c>
      <c r="L119" s="1006">
        <v>0</v>
      </c>
      <c r="M119" s="1007"/>
      <c r="N119" s="362" t="s">
        <v>7</v>
      </c>
      <c r="O119" s="1006">
        <v>0</v>
      </c>
      <c r="P119" s="1007"/>
      <c r="Q119" s="362" t="s">
        <v>7</v>
      </c>
      <c r="R119" s="1008">
        <f t="shared" si="5"/>
        <v>0</v>
      </c>
      <c r="S119" s="1008"/>
    </row>
    <row r="120" spans="1:19" s="8" customFormat="1" ht="19.5" customHeight="1">
      <c r="A120" s="337">
        <v>20705</v>
      </c>
      <c r="B120" s="912" t="s">
        <v>700</v>
      </c>
      <c r="C120" s="912"/>
      <c r="D120" s="912" t="s">
        <v>701</v>
      </c>
      <c r="E120" s="912"/>
      <c r="F120" s="912"/>
      <c r="G120" s="912"/>
      <c r="H120" s="912"/>
      <c r="I120" s="912"/>
      <c r="J120" s="913"/>
      <c r="K120" s="105" t="s">
        <v>7</v>
      </c>
      <c r="L120" s="1006">
        <v>0</v>
      </c>
      <c r="M120" s="1007"/>
      <c r="N120" s="362" t="s">
        <v>7</v>
      </c>
      <c r="O120" s="1006">
        <v>0</v>
      </c>
      <c r="P120" s="1007"/>
      <c r="Q120" s="362" t="s">
        <v>7</v>
      </c>
      <c r="R120" s="1008">
        <f t="shared" si="5"/>
        <v>0</v>
      </c>
      <c r="S120" s="1008"/>
    </row>
    <row r="121" spans="1:19" s="8" customFormat="1" ht="19.5" customHeight="1">
      <c r="A121" s="337">
        <v>20706</v>
      </c>
      <c r="B121" s="912" t="s">
        <v>702</v>
      </c>
      <c r="C121" s="912"/>
      <c r="D121" s="912" t="s">
        <v>703</v>
      </c>
      <c r="E121" s="912"/>
      <c r="F121" s="912"/>
      <c r="G121" s="912"/>
      <c r="H121" s="912"/>
      <c r="I121" s="912"/>
      <c r="J121" s="913"/>
      <c r="K121" s="105" t="s">
        <v>7</v>
      </c>
      <c r="L121" s="1006">
        <v>0</v>
      </c>
      <c r="M121" s="1007"/>
      <c r="N121" s="362" t="s">
        <v>7</v>
      </c>
      <c r="O121" s="1006">
        <v>0</v>
      </c>
      <c r="P121" s="1007"/>
      <c r="Q121" s="362" t="s">
        <v>7</v>
      </c>
      <c r="R121" s="1008">
        <f t="shared" si="5"/>
        <v>0</v>
      </c>
      <c r="S121" s="1008"/>
    </row>
    <row r="122" spans="1:19" s="8" customFormat="1" ht="19.5" customHeight="1">
      <c r="A122" s="339">
        <v>20707</v>
      </c>
      <c r="B122" s="939" t="s">
        <v>462</v>
      </c>
      <c r="C122" s="939"/>
      <c r="D122" s="939" t="s">
        <v>46</v>
      </c>
      <c r="E122" s="939"/>
      <c r="F122" s="939"/>
      <c r="G122" s="939"/>
      <c r="H122" s="939"/>
      <c r="I122" s="939"/>
      <c r="J122" s="940"/>
      <c r="K122" s="919" t="s">
        <v>7</v>
      </c>
      <c r="L122" s="1014">
        <v>0</v>
      </c>
      <c r="M122" s="1015"/>
      <c r="N122" s="1018" t="s">
        <v>7</v>
      </c>
      <c r="O122" s="1014">
        <v>0</v>
      </c>
      <c r="P122" s="1015"/>
      <c r="Q122" s="1018" t="s">
        <v>7</v>
      </c>
      <c r="R122" s="1020">
        <f t="shared" si="5"/>
        <v>0</v>
      </c>
      <c r="S122" s="1020"/>
    </row>
    <row r="123" spans="1:19" s="8" customFormat="1" ht="16.5" customHeight="1" thickBot="1">
      <c r="A123" s="340"/>
      <c r="B123" s="907"/>
      <c r="C123" s="907"/>
      <c r="D123" s="907"/>
      <c r="E123" s="907"/>
      <c r="F123" s="907"/>
      <c r="G123" s="907"/>
      <c r="H123" s="907"/>
      <c r="I123" s="907"/>
      <c r="J123" s="908"/>
      <c r="K123" s="920"/>
      <c r="L123" s="1016"/>
      <c r="M123" s="1017"/>
      <c r="N123" s="1019"/>
      <c r="O123" s="1016"/>
      <c r="P123" s="1017"/>
      <c r="Q123" s="1019"/>
      <c r="R123" s="1021"/>
      <c r="S123" s="1021"/>
    </row>
    <row r="124" spans="1:19" s="8" customFormat="1" ht="22.5" customHeight="1" thickTop="1">
      <c r="A124" s="883" t="s">
        <v>463</v>
      </c>
      <c r="B124" s="883"/>
      <c r="C124" s="883"/>
      <c r="D124" s="883"/>
      <c r="E124" s="883"/>
      <c r="F124" s="883"/>
      <c r="G124" s="883"/>
      <c r="H124" s="883"/>
      <c r="I124" s="883"/>
      <c r="J124" s="884"/>
      <c r="K124" s="110" t="s">
        <v>7</v>
      </c>
      <c r="L124" s="1024">
        <f>SUM(L116:M123)</f>
        <v>0</v>
      </c>
      <c r="M124" s="1025"/>
      <c r="N124" s="363" t="s">
        <v>7</v>
      </c>
      <c r="O124" s="1024">
        <f>SUM(O116:P123)</f>
        <v>0</v>
      </c>
      <c r="P124" s="1025"/>
      <c r="Q124" s="363" t="s">
        <v>7</v>
      </c>
      <c r="R124" s="1024">
        <f>SUM(R116:S123)</f>
        <v>0</v>
      </c>
      <c r="S124" s="1024"/>
    </row>
    <row r="125" spans="1:19" s="8" customFormat="1" ht="22.5" customHeight="1">
      <c r="A125" s="131">
        <v>20800</v>
      </c>
      <c r="B125" s="924" t="s">
        <v>704</v>
      </c>
      <c r="C125" s="924"/>
      <c r="D125" s="1030" t="s">
        <v>705</v>
      </c>
      <c r="E125" s="1030"/>
      <c r="F125" s="1030"/>
      <c r="G125" s="1030"/>
      <c r="H125" s="1030"/>
      <c r="I125" s="1030"/>
      <c r="J125" s="1031"/>
      <c r="K125" s="133"/>
      <c r="L125" s="1039"/>
      <c r="M125" s="1040"/>
      <c r="N125" s="364"/>
      <c r="O125" s="1039"/>
      <c r="P125" s="1040"/>
      <c r="Q125" s="364"/>
      <c r="R125" s="1039"/>
      <c r="S125" s="1039"/>
    </row>
    <row r="126" spans="1:19" s="8" customFormat="1" ht="19.5" customHeight="1">
      <c r="A126" s="337">
        <v>20801</v>
      </c>
      <c r="B126" s="912" t="s">
        <v>706</v>
      </c>
      <c r="C126" s="912"/>
      <c r="D126" s="912" t="s">
        <v>707</v>
      </c>
      <c r="E126" s="912"/>
      <c r="F126" s="912"/>
      <c r="G126" s="912"/>
      <c r="H126" s="912"/>
      <c r="I126" s="912"/>
      <c r="J126" s="913"/>
      <c r="K126" s="105" t="s">
        <v>7</v>
      </c>
      <c r="L126" s="1006">
        <v>0</v>
      </c>
      <c r="M126" s="1007"/>
      <c r="N126" s="362" t="s">
        <v>7</v>
      </c>
      <c r="O126" s="1006">
        <v>0</v>
      </c>
      <c r="P126" s="1007"/>
      <c r="Q126" s="362" t="s">
        <v>7</v>
      </c>
      <c r="R126" s="1008">
        <f>L126+O126</f>
        <v>0</v>
      </c>
      <c r="S126" s="1008"/>
    </row>
    <row r="127" spans="1:19" s="8" customFormat="1" ht="19.5" customHeight="1">
      <c r="A127" s="337">
        <v>20802</v>
      </c>
      <c r="B127" s="912" t="s">
        <v>708</v>
      </c>
      <c r="C127" s="912"/>
      <c r="D127" s="912" t="s">
        <v>709</v>
      </c>
      <c r="E127" s="912"/>
      <c r="F127" s="912"/>
      <c r="G127" s="912"/>
      <c r="H127" s="912"/>
      <c r="I127" s="912"/>
      <c r="J127" s="913"/>
      <c r="K127" s="105" t="s">
        <v>7</v>
      </c>
      <c r="L127" s="1006">
        <v>0</v>
      </c>
      <c r="M127" s="1007"/>
      <c r="N127" s="362" t="s">
        <v>7</v>
      </c>
      <c r="O127" s="1006">
        <v>0</v>
      </c>
      <c r="P127" s="1007"/>
      <c r="Q127" s="362" t="s">
        <v>7</v>
      </c>
      <c r="R127" s="1008">
        <f>L127+O127</f>
        <v>0</v>
      </c>
      <c r="S127" s="1008"/>
    </row>
    <row r="128" spans="1:19" s="8" customFormat="1" ht="19.5" customHeight="1">
      <c r="A128" s="337">
        <v>20803</v>
      </c>
      <c r="B128" s="912" t="s">
        <v>505</v>
      </c>
      <c r="C128" s="912"/>
      <c r="D128" s="912" t="s">
        <v>710</v>
      </c>
      <c r="E128" s="912"/>
      <c r="F128" s="912"/>
      <c r="G128" s="912"/>
      <c r="H128" s="912"/>
      <c r="I128" s="912"/>
      <c r="J128" s="913"/>
      <c r="K128" s="105" t="s">
        <v>7</v>
      </c>
      <c r="L128" s="1006">
        <v>0</v>
      </c>
      <c r="M128" s="1007"/>
      <c r="N128" s="362" t="s">
        <v>7</v>
      </c>
      <c r="O128" s="1006">
        <v>0</v>
      </c>
      <c r="P128" s="1007"/>
      <c r="Q128" s="362" t="s">
        <v>7</v>
      </c>
      <c r="R128" s="1008">
        <f>L128+O128</f>
        <v>0</v>
      </c>
      <c r="S128" s="1008"/>
    </row>
    <row r="129" spans="1:19" s="8" customFormat="1" ht="19.5" customHeight="1">
      <c r="A129" s="337">
        <v>20804</v>
      </c>
      <c r="B129" s="988" t="s">
        <v>711</v>
      </c>
      <c r="C129" s="988"/>
      <c r="D129" s="1041" t="s">
        <v>712</v>
      </c>
      <c r="E129" s="1041"/>
      <c r="F129" s="1041"/>
      <c r="G129" s="1041"/>
      <c r="H129" s="1041"/>
      <c r="I129" s="1041"/>
      <c r="J129" s="1042"/>
      <c r="K129" s="105" t="s">
        <v>7</v>
      </c>
      <c r="L129" s="1006">
        <v>0</v>
      </c>
      <c r="M129" s="1007"/>
      <c r="N129" s="362" t="s">
        <v>7</v>
      </c>
      <c r="O129" s="1006">
        <v>0</v>
      </c>
      <c r="P129" s="1007"/>
      <c r="Q129" s="362" t="s">
        <v>7</v>
      </c>
      <c r="R129" s="1008">
        <f>L129+O129</f>
        <v>0</v>
      </c>
      <c r="S129" s="1008"/>
    </row>
    <row r="130" spans="1:19" s="8" customFormat="1" ht="19.5" customHeight="1">
      <c r="A130" s="339">
        <v>20805</v>
      </c>
      <c r="B130" s="939" t="s">
        <v>462</v>
      </c>
      <c r="C130" s="939"/>
      <c r="D130" s="939" t="s">
        <v>46</v>
      </c>
      <c r="E130" s="939"/>
      <c r="F130" s="939"/>
      <c r="G130" s="939"/>
      <c r="H130" s="939"/>
      <c r="I130" s="939"/>
      <c r="J130" s="940"/>
      <c r="K130" s="919" t="s">
        <v>7</v>
      </c>
      <c r="L130" s="1014">
        <v>0</v>
      </c>
      <c r="M130" s="1015"/>
      <c r="N130" s="1018" t="s">
        <v>7</v>
      </c>
      <c r="O130" s="1014">
        <v>0</v>
      </c>
      <c r="P130" s="1015"/>
      <c r="Q130" s="1018" t="s">
        <v>7</v>
      </c>
      <c r="R130" s="1020">
        <f>L130+O130</f>
        <v>0</v>
      </c>
      <c r="S130" s="1020"/>
    </row>
    <row r="131" spans="1:19" s="8" customFormat="1" ht="16.5" customHeight="1" thickBot="1">
      <c r="A131" s="340"/>
      <c r="B131" s="907"/>
      <c r="C131" s="907"/>
      <c r="D131" s="907"/>
      <c r="E131" s="907"/>
      <c r="F131" s="907"/>
      <c r="G131" s="907"/>
      <c r="H131" s="907"/>
      <c r="I131" s="907"/>
      <c r="J131" s="908"/>
      <c r="K131" s="920"/>
      <c r="L131" s="1016"/>
      <c r="M131" s="1017"/>
      <c r="N131" s="1019"/>
      <c r="O131" s="1016"/>
      <c r="P131" s="1017"/>
      <c r="Q131" s="1019"/>
      <c r="R131" s="1021"/>
      <c r="S131" s="1021"/>
    </row>
    <row r="132" spans="1:19" s="8" customFormat="1" ht="22.5" customHeight="1" thickTop="1">
      <c r="A132" s="883" t="s">
        <v>463</v>
      </c>
      <c r="B132" s="883"/>
      <c r="C132" s="883"/>
      <c r="D132" s="883"/>
      <c r="E132" s="883"/>
      <c r="F132" s="883"/>
      <c r="G132" s="883"/>
      <c r="H132" s="883"/>
      <c r="I132" s="883"/>
      <c r="J132" s="884"/>
      <c r="K132" s="110" t="s">
        <v>7</v>
      </c>
      <c r="L132" s="1024">
        <f>SUM(L126:M131)</f>
        <v>0</v>
      </c>
      <c r="M132" s="1025"/>
      <c r="N132" s="363" t="s">
        <v>7</v>
      </c>
      <c r="O132" s="1024">
        <f>SUM(O126:P131)</f>
        <v>0</v>
      </c>
      <c r="P132" s="1025"/>
      <c r="Q132" s="363" t="s">
        <v>7</v>
      </c>
      <c r="R132" s="1024">
        <f>SUM(R126:S131)</f>
        <v>0</v>
      </c>
      <c r="S132" s="1024"/>
    </row>
    <row r="133" spans="1:19" s="8" customFormat="1" ht="24" customHeight="1">
      <c r="A133" s="365">
        <v>20900</v>
      </c>
      <c r="B133" s="924" t="s">
        <v>713</v>
      </c>
      <c r="C133" s="924"/>
      <c r="D133" s="924" t="s">
        <v>683</v>
      </c>
      <c r="E133" s="924"/>
      <c r="F133" s="924"/>
      <c r="G133" s="924"/>
      <c r="H133" s="924"/>
      <c r="I133" s="924"/>
      <c r="J133" s="925"/>
      <c r="K133" s="133"/>
      <c r="L133" s="1039"/>
      <c r="M133" s="1040"/>
      <c r="N133" s="364"/>
      <c r="O133" s="1039"/>
      <c r="P133" s="1040"/>
      <c r="Q133" s="364"/>
      <c r="R133" s="1039"/>
      <c r="S133" s="1039"/>
    </row>
    <row r="134" spans="1:19" s="8" customFormat="1" ht="19.5" customHeight="1">
      <c r="A134" s="337">
        <v>20901</v>
      </c>
      <c r="B134" s="912" t="s">
        <v>714</v>
      </c>
      <c r="C134" s="912"/>
      <c r="D134" s="912" t="s">
        <v>715</v>
      </c>
      <c r="E134" s="912"/>
      <c r="F134" s="912"/>
      <c r="G134" s="912"/>
      <c r="H134" s="912"/>
      <c r="I134" s="912"/>
      <c r="J134" s="913"/>
      <c r="K134" s="105" t="s">
        <v>7</v>
      </c>
      <c r="L134" s="1006">
        <v>0</v>
      </c>
      <c r="M134" s="1007"/>
      <c r="N134" s="362" t="s">
        <v>7</v>
      </c>
      <c r="O134" s="1006">
        <v>0</v>
      </c>
      <c r="P134" s="1007"/>
      <c r="Q134" s="362" t="s">
        <v>7</v>
      </c>
      <c r="R134" s="1008">
        <f>L134+O134</f>
        <v>0</v>
      </c>
      <c r="S134" s="1008"/>
    </row>
    <row r="135" spans="1:19" s="8" customFormat="1" ht="19.5" customHeight="1">
      <c r="A135" s="337">
        <v>20902</v>
      </c>
      <c r="B135" s="988" t="s">
        <v>716</v>
      </c>
      <c r="C135" s="988"/>
      <c r="D135" s="988" t="s">
        <v>717</v>
      </c>
      <c r="E135" s="988"/>
      <c r="F135" s="988"/>
      <c r="G135" s="988"/>
      <c r="H135" s="988"/>
      <c r="I135" s="988"/>
      <c r="J135" s="989"/>
      <c r="K135" s="105" t="s">
        <v>7</v>
      </c>
      <c r="L135" s="1006">
        <v>0</v>
      </c>
      <c r="M135" s="1007"/>
      <c r="N135" s="362" t="s">
        <v>7</v>
      </c>
      <c r="O135" s="1006">
        <v>0</v>
      </c>
      <c r="P135" s="1007"/>
      <c r="Q135" s="362" t="s">
        <v>7</v>
      </c>
      <c r="R135" s="1008">
        <f>L135+O135</f>
        <v>0</v>
      </c>
      <c r="S135" s="1008"/>
    </row>
    <row r="136" spans="1:19" s="8" customFormat="1" ht="19.5" customHeight="1">
      <c r="A136" s="339">
        <v>20903</v>
      </c>
      <c r="B136" s="939" t="s">
        <v>462</v>
      </c>
      <c r="C136" s="939"/>
      <c r="D136" s="939" t="s">
        <v>46</v>
      </c>
      <c r="E136" s="939"/>
      <c r="F136" s="939"/>
      <c r="G136" s="939"/>
      <c r="H136" s="939"/>
      <c r="I136" s="939"/>
      <c r="J136" s="940"/>
      <c r="K136" s="919" t="s">
        <v>7</v>
      </c>
      <c r="L136" s="1014">
        <v>0</v>
      </c>
      <c r="M136" s="1015"/>
      <c r="N136" s="1018" t="s">
        <v>7</v>
      </c>
      <c r="O136" s="1014">
        <v>0</v>
      </c>
      <c r="P136" s="1015"/>
      <c r="Q136" s="1018" t="s">
        <v>7</v>
      </c>
      <c r="R136" s="1020">
        <f>L136+O136</f>
        <v>0</v>
      </c>
      <c r="S136" s="1020"/>
    </row>
    <row r="137" spans="1:19" s="8" customFormat="1" ht="16.5" customHeight="1" thickBot="1">
      <c r="A137" s="340"/>
      <c r="B137" s="907"/>
      <c r="C137" s="907"/>
      <c r="D137" s="907"/>
      <c r="E137" s="907"/>
      <c r="F137" s="907"/>
      <c r="G137" s="907"/>
      <c r="H137" s="907"/>
      <c r="I137" s="907"/>
      <c r="J137" s="908"/>
      <c r="K137" s="920"/>
      <c r="L137" s="1016"/>
      <c r="M137" s="1017"/>
      <c r="N137" s="1019"/>
      <c r="O137" s="1016"/>
      <c r="P137" s="1017"/>
      <c r="Q137" s="1019"/>
      <c r="R137" s="1021"/>
      <c r="S137" s="1021"/>
    </row>
    <row r="138" spans="1:19" s="8" customFormat="1" ht="22.5" customHeight="1" thickTop="1">
      <c r="A138" s="883" t="s">
        <v>463</v>
      </c>
      <c r="B138" s="883"/>
      <c r="C138" s="883"/>
      <c r="D138" s="883"/>
      <c r="E138" s="883"/>
      <c r="F138" s="883"/>
      <c r="G138" s="883"/>
      <c r="H138" s="883"/>
      <c r="I138" s="883"/>
      <c r="J138" s="884"/>
      <c r="K138" s="110" t="s">
        <v>7</v>
      </c>
      <c r="L138" s="1024">
        <f>SUM(L134:M137)</f>
        <v>0</v>
      </c>
      <c r="M138" s="1025"/>
      <c r="N138" s="363" t="s">
        <v>7</v>
      </c>
      <c r="O138" s="1024">
        <f>SUM(O134:P137)</f>
        <v>0</v>
      </c>
      <c r="P138" s="1025"/>
      <c r="Q138" s="363" t="s">
        <v>7</v>
      </c>
      <c r="R138" s="1024">
        <f>SUM(R134:S137)</f>
        <v>0</v>
      </c>
      <c r="S138" s="1024"/>
    </row>
    <row r="139" spans="1:19" s="8" customFormat="1" ht="24" customHeight="1">
      <c r="A139" s="341">
        <v>21000</v>
      </c>
      <c r="B139" s="924" t="s">
        <v>718</v>
      </c>
      <c r="C139" s="924"/>
      <c r="D139" s="924" t="s">
        <v>719</v>
      </c>
      <c r="E139" s="924"/>
      <c r="F139" s="924"/>
      <c r="G139" s="924"/>
      <c r="H139" s="924"/>
      <c r="I139" s="924"/>
      <c r="J139" s="925"/>
      <c r="K139" s="127"/>
      <c r="L139" s="964"/>
      <c r="M139" s="965"/>
      <c r="N139" s="127"/>
      <c r="O139" s="964"/>
      <c r="P139" s="965"/>
      <c r="Q139" s="127"/>
      <c r="R139" s="964"/>
      <c r="S139" s="964"/>
    </row>
    <row r="140" spans="1:19" s="8" customFormat="1" ht="17.25" customHeight="1">
      <c r="A140" s="339">
        <v>21001</v>
      </c>
      <c r="B140" s="912" t="s">
        <v>720</v>
      </c>
      <c r="C140" s="912"/>
      <c r="D140" s="912" t="s">
        <v>721</v>
      </c>
      <c r="E140" s="912"/>
      <c r="F140" s="912"/>
      <c r="G140" s="912"/>
      <c r="H140" s="912"/>
      <c r="I140" s="912"/>
      <c r="J140" s="913"/>
      <c r="K140" s="362" t="s">
        <v>7</v>
      </c>
      <c r="L140" s="1006">
        <v>0</v>
      </c>
      <c r="M140" s="1007"/>
      <c r="N140" s="362" t="s">
        <v>7</v>
      </c>
      <c r="O140" s="1006">
        <v>0</v>
      </c>
      <c r="P140" s="1007"/>
      <c r="Q140" s="362" t="s">
        <v>7</v>
      </c>
      <c r="R140" s="1008">
        <f>L140+O140</f>
        <v>0</v>
      </c>
      <c r="S140" s="1008"/>
    </row>
    <row r="141" spans="1:19" s="8" customFormat="1" ht="17.25" customHeight="1">
      <c r="A141" s="339">
        <v>21002</v>
      </c>
      <c r="B141" s="912" t="s">
        <v>722</v>
      </c>
      <c r="C141" s="912"/>
      <c r="D141" s="912" t="s">
        <v>723</v>
      </c>
      <c r="E141" s="912"/>
      <c r="F141" s="912"/>
      <c r="G141" s="912"/>
      <c r="H141" s="912"/>
      <c r="I141" s="912"/>
      <c r="J141" s="913"/>
      <c r="K141" s="362" t="s">
        <v>7</v>
      </c>
      <c r="L141" s="1006">
        <v>0</v>
      </c>
      <c r="M141" s="1007"/>
      <c r="N141" s="362" t="s">
        <v>7</v>
      </c>
      <c r="O141" s="1006">
        <v>0</v>
      </c>
      <c r="P141" s="1007"/>
      <c r="Q141" s="362" t="s">
        <v>7</v>
      </c>
      <c r="R141" s="1008">
        <f>L141+O141</f>
        <v>0</v>
      </c>
      <c r="S141" s="1008"/>
    </row>
    <row r="142" spans="1:19" s="8" customFormat="1" ht="39" customHeight="1">
      <c r="A142" s="962" t="s">
        <v>888</v>
      </c>
      <c r="B142" s="962"/>
      <c r="C142" s="962"/>
      <c r="D142" s="962"/>
      <c r="E142" s="962"/>
      <c r="F142" s="962"/>
      <c r="G142" s="962"/>
      <c r="H142" s="962"/>
      <c r="I142" s="962"/>
      <c r="J142" s="962"/>
      <c r="K142" s="962"/>
      <c r="L142" s="962"/>
      <c r="M142" s="962"/>
      <c r="N142" s="962"/>
      <c r="O142" s="962"/>
      <c r="P142" s="962"/>
      <c r="Q142" s="962"/>
      <c r="R142" s="962"/>
      <c r="S142" s="962"/>
    </row>
    <row r="143" spans="1:19" s="8" customFormat="1" ht="17.25" customHeight="1">
      <c r="A143" s="339">
        <v>21003</v>
      </c>
      <c r="B143" s="988" t="s">
        <v>724</v>
      </c>
      <c r="C143" s="988"/>
      <c r="D143" s="988" t="s">
        <v>725</v>
      </c>
      <c r="E143" s="988"/>
      <c r="F143" s="988"/>
      <c r="G143" s="988"/>
      <c r="H143" s="988"/>
      <c r="I143" s="988"/>
      <c r="J143" s="989"/>
      <c r="K143" s="362" t="s">
        <v>7</v>
      </c>
      <c r="L143" s="1006">
        <v>0</v>
      </c>
      <c r="M143" s="1007"/>
      <c r="N143" s="362" t="s">
        <v>7</v>
      </c>
      <c r="O143" s="1006">
        <v>0</v>
      </c>
      <c r="P143" s="1007"/>
      <c r="Q143" s="362" t="s">
        <v>7</v>
      </c>
      <c r="R143" s="1008">
        <f>L143+O143</f>
        <v>0</v>
      </c>
      <c r="S143" s="1008"/>
    </row>
    <row r="144" spans="1:19" s="8" customFormat="1" ht="17.25" customHeight="1">
      <c r="A144" s="339">
        <v>21004</v>
      </c>
      <c r="B144" s="939" t="s">
        <v>462</v>
      </c>
      <c r="C144" s="939"/>
      <c r="D144" s="939" t="s">
        <v>46</v>
      </c>
      <c r="E144" s="939"/>
      <c r="F144" s="939"/>
      <c r="G144" s="939"/>
      <c r="H144" s="939"/>
      <c r="I144" s="939"/>
      <c r="J144" s="940"/>
      <c r="K144" s="1028" t="s">
        <v>7</v>
      </c>
      <c r="L144" s="1014">
        <v>0</v>
      </c>
      <c r="M144" s="1015"/>
      <c r="N144" s="1018" t="s">
        <v>7</v>
      </c>
      <c r="O144" s="1014">
        <v>0</v>
      </c>
      <c r="P144" s="1015"/>
      <c r="Q144" s="1018" t="s">
        <v>7</v>
      </c>
      <c r="R144" s="1020">
        <f>L144+O144</f>
        <v>0</v>
      </c>
      <c r="S144" s="1020"/>
    </row>
    <row r="145" spans="1:19" s="8" customFormat="1" ht="16.5" customHeight="1" thickBot="1">
      <c r="A145" s="340"/>
      <c r="B145" s="907"/>
      <c r="C145" s="907"/>
      <c r="D145" s="907"/>
      <c r="E145" s="907"/>
      <c r="F145" s="907"/>
      <c r="G145" s="907"/>
      <c r="H145" s="907"/>
      <c r="I145" s="907"/>
      <c r="J145" s="908"/>
      <c r="K145" s="1029"/>
      <c r="L145" s="1016"/>
      <c r="M145" s="1017"/>
      <c r="N145" s="1019"/>
      <c r="O145" s="1016"/>
      <c r="P145" s="1017"/>
      <c r="Q145" s="1019"/>
      <c r="R145" s="1021"/>
      <c r="S145" s="1021"/>
    </row>
    <row r="146" spans="1:19" s="8" customFormat="1" ht="21" customHeight="1" thickTop="1">
      <c r="A146" s="883" t="s">
        <v>463</v>
      </c>
      <c r="B146" s="883"/>
      <c r="C146" s="883"/>
      <c r="D146" s="883"/>
      <c r="E146" s="883"/>
      <c r="F146" s="883"/>
      <c r="G146" s="883"/>
      <c r="H146" s="883"/>
      <c r="I146" s="883"/>
      <c r="J146" s="884"/>
      <c r="K146" s="363" t="s">
        <v>7</v>
      </c>
      <c r="L146" s="1024">
        <f>SUM(L140:M145)</f>
        <v>0</v>
      </c>
      <c r="M146" s="1025"/>
      <c r="N146" s="363" t="s">
        <v>7</v>
      </c>
      <c r="O146" s="1024">
        <f>SUM(O140:P145)</f>
        <v>0</v>
      </c>
      <c r="P146" s="1025"/>
      <c r="Q146" s="363" t="s">
        <v>7</v>
      </c>
      <c r="R146" s="1024">
        <f>SUM(R140:S145)</f>
        <v>0</v>
      </c>
      <c r="S146" s="1024"/>
    </row>
    <row r="147" spans="1:19" s="8" customFormat="1" ht="21" customHeight="1">
      <c r="A147" s="131">
        <v>21100</v>
      </c>
      <c r="B147" s="924" t="s">
        <v>726</v>
      </c>
      <c r="C147" s="924"/>
      <c r="D147" s="1030" t="s">
        <v>727</v>
      </c>
      <c r="E147" s="1030"/>
      <c r="F147" s="1030"/>
      <c r="G147" s="1030"/>
      <c r="H147" s="1030"/>
      <c r="I147" s="1030"/>
      <c r="J147" s="1031"/>
      <c r="K147" s="366"/>
      <c r="L147" s="1037"/>
      <c r="M147" s="1038"/>
      <c r="N147" s="366"/>
      <c r="O147" s="1037"/>
      <c r="P147" s="1038"/>
      <c r="Q147" s="366"/>
      <c r="R147" s="1037"/>
      <c r="S147" s="1037"/>
    </row>
    <row r="148" spans="1:19" s="8" customFormat="1" ht="17.25" customHeight="1">
      <c r="A148" s="337">
        <v>21101</v>
      </c>
      <c r="B148" s="912" t="s">
        <v>728</v>
      </c>
      <c r="C148" s="912"/>
      <c r="D148" s="979" t="s">
        <v>729</v>
      </c>
      <c r="E148" s="979"/>
      <c r="F148" s="979"/>
      <c r="G148" s="979"/>
      <c r="H148" s="979"/>
      <c r="I148" s="979"/>
      <c r="J148" s="985"/>
      <c r="K148" s="362" t="s">
        <v>7</v>
      </c>
      <c r="L148" s="1006">
        <v>0</v>
      </c>
      <c r="M148" s="1007"/>
      <c r="N148" s="362" t="s">
        <v>7</v>
      </c>
      <c r="O148" s="1006">
        <v>0</v>
      </c>
      <c r="P148" s="1007"/>
      <c r="Q148" s="362" t="s">
        <v>7</v>
      </c>
      <c r="R148" s="1008">
        <f t="shared" ref="R148:R153" si="6">L148+O148</f>
        <v>0</v>
      </c>
      <c r="S148" s="1008"/>
    </row>
    <row r="149" spans="1:19" s="8" customFormat="1" ht="17.25" customHeight="1">
      <c r="A149" s="337">
        <v>21102</v>
      </c>
      <c r="B149" s="912" t="s">
        <v>730</v>
      </c>
      <c r="C149" s="912"/>
      <c r="D149" s="979" t="s">
        <v>731</v>
      </c>
      <c r="E149" s="979"/>
      <c r="F149" s="979"/>
      <c r="G149" s="979"/>
      <c r="H149" s="979"/>
      <c r="I149" s="979"/>
      <c r="J149" s="985"/>
      <c r="K149" s="362" t="s">
        <v>7</v>
      </c>
      <c r="L149" s="1006">
        <v>0</v>
      </c>
      <c r="M149" s="1007"/>
      <c r="N149" s="362" t="s">
        <v>7</v>
      </c>
      <c r="O149" s="1006">
        <v>0</v>
      </c>
      <c r="P149" s="1007"/>
      <c r="Q149" s="362" t="s">
        <v>7</v>
      </c>
      <c r="R149" s="1008">
        <f t="shared" si="6"/>
        <v>0</v>
      </c>
      <c r="S149" s="1008"/>
    </row>
    <row r="150" spans="1:19" s="8" customFormat="1" ht="17.25" customHeight="1">
      <c r="A150" s="337">
        <v>21103</v>
      </c>
      <c r="B150" s="912" t="s">
        <v>732</v>
      </c>
      <c r="C150" s="912"/>
      <c r="D150" s="979" t="s">
        <v>733</v>
      </c>
      <c r="E150" s="979"/>
      <c r="F150" s="979"/>
      <c r="G150" s="979"/>
      <c r="H150" s="979"/>
      <c r="I150" s="979"/>
      <c r="J150" s="985"/>
      <c r="K150" s="362" t="s">
        <v>7</v>
      </c>
      <c r="L150" s="1006">
        <v>0</v>
      </c>
      <c r="M150" s="1007"/>
      <c r="N150" s="362" t="s">
        <v>7</v>
      </c>
      <c r="O150" s="1006">
        <v>0</v>
      </c>
      <c r="P150" s="1007"/>
      <c r="Q150" s="362" t="s">
        <v>7</v>
      </c>
      <c r="R150" s="1008">
        <f t="shared" si="6"/>
        <v>0</v>
      </c>
      <c r="S150" s="1008"/>
    </row>
    <row r="151" spans="1:19" s="8" customFormat="1" ht="17.25" customHeight="1">
      <c r="A151" s="337">
        <v>21104</v>
      </c>
      <c r="B151" s="912" t="s">
        <v>734</v>
      </c>
      <c r="C151" s="912"/>
      <c r="D151" s="979" t="s">
        <v>735</v>
      </c>
      <c r="E151" s="979"/>
      <c r="F151" s="979"/>
      <c r="G151" s="979"/>
      <c r="H151" s="979"/>
      <c r="I151" s="979"/>
      <c r="J151" s="985"/>
      <c r="K151" s="362" t="s">
        <v>7</v>
      </c>
      <c r="L151" s="1006">
        <v>0</v>
      </c>
      <c r="M151" s="1007"/>
      <c r="N151" s="362" t="s">
        <v>7</v>
      </c>
      <c r="O151" s="1006">
        <v>0</v>
      </c>
      <c r="P151" s="1007"/>
      <c r="Q151" s="362" t="s">
        <v>7</v>
      </c>
      <c r="R151" s="1008">
        <f t="shared" si="6"/>
        <v>0</v>
      </c>
      <c r="S151" s="1008"/>
    </row>
    <row r="152" spans="1:19" s="8" customFormat="1" ht="28.5" customHeight="1">
      <c r="A152" s="337">
        <v>21105</v>
      </c>
      <c r="B152" s="912" t="s">
        <v>736</v>
      </c>
      <c r="C152" s="912"/>
      <c r="D152" s="979" t="s">
        <v>737</v>
      </c>
      <c r="E152" s="979"/>
      <c r="F152" s="979"/>
      <c r="G152" s="979"/>
      <c r="H152" s="979"/>
      <c r="I152" s="979"/>
      <c r="J152" s="985"/>
      <c r="K152" s="362" t="s">
        <v>7</v>
      </c>
      <c r="L152" s="1006">
        <v>0</v>
      </c>
      <c r="M152" s="1007"/>
      <c r="N152" s="362" t="s">
        <v>7</v>
      </c>
      <c r="O152" s="1006">
        <v>0</v>
      </c>
      <c r="P152" s="1007"/>
      <c r="Q152" s="362" t="s">
        <v>7</v>
      </c>
      <c r="R152" s="1008">
        <f t="shared" si="6"/>
        <v>0</v>
      </c>
      <c r="S152" s="1008"/>
    </row>
    <row r="153" spans="1:19" s="8" customFormat="1" ht="17.25" customHeight="1">
      <c r="A153" s="339">
        <v>21106</v>
      </c>
      <c r="B153" s="939" t="s">
        <v>462</v>
      </c>
      <c r="C153" s="939"/>
      <c r="D153" s="939" t="s">
        <v>46</v>
      </c>
      <c r="E153" s="939"/>
      <c r="F153" s="939"/>
      <c r="G153" s="939"/>
      <c r="H153" s="939"/>
      <c r="I153" s="939"/>
      <c r="J153" s="940"/>
      <c r="K153" s="1028" t="s">
        <v>7</v>
      </c>
      <c r="L153" s="1014">
        <v>0</v>
      </c>
      <c r="M153" s="1015"/>
      <c r="N153" s="1018" t="s">
        <v>7</v>
      </c>
      <c r="O153" s="1014">
        <v>0</v>
      </c>
      <c r="P153" s="1015"/>
      <c r="Q153" s="1018" t="s">
        <v>7</v>
      </c>
      <c r="R153" s="1020">
        <f t="shared" si="6"/>
        <v>0</v>
      </c>
      <c r="S153" s="1020"/>
    </row>
    <row r="154" spans="1:19" s="8" customFormat="1" ht="16.5" customHeight="1" thickBot="1">
      <c r="A154" s="340"/>
      <c r="B154" s="907"/>
      <c r="C154" s="907"/>
      <c r="D154" s="907"/>
      <c r="E154" s="907"/>
      <c r="F154" s="907"/>
      <c r="G154" s="907"/>
      <c r="H154" s="907"/>
      <c r="I154" s="907"/>
      <c r="J154" s="908"/>
      <c r="K154" s="1029"/>
      <c r="L154" s="1016"/>
      <c r="M154" s="1017"/>
      <c r="N154" s="1019"/>
      <c r="O154" s="1016"/>
      <c r="P154" s="1017"/>
      <c r="Q154" s="1019"/>
      <c r="R154" s="1021"/>
      <c r="S154" s="1021"/>
    </row>
    <row r="155" spans="1:19" s="8" customFormat="1" ht="21" customHeight="1" thickTop="1">
      <c r="A155" s="883" t="s">
        <v>463</v>
      </c>
      <c r="B155" s="883"/>
      <c r="C155" s="883"/>
      <c r="D155" s="883"/>
      <c r="E155" s="883"/>
      <c r="F155" s="883"/>
      <c r="G155" s="883"/>
      <c r="H155" s="883"/>
      <c r="I155" s="883"/>
      <c r="J155" s="884"/>
      <c r="K155" s="363" t="s">
        <v>7</v>
      </c>
      <c r="L155" s="1024">
        <f>SUM(L148:M154)</f>
        <v>0</v>
      </c>
      <c r="M155" s="1025"/>
      <c r="N155" s="363" t="s">
        <v>7</v>
      </c>
      <c r="O155" s="1024">
        <f>SUM(O148:P154)</f>
        <v>0</v>
      </c>
      <c r="P155" s="1025"/>
      <c r="Q155" s="363" t="s">
        <v>7</v>
      </c>
      <c r="R155" s="1024">
        <f>SUM(R148:S154)</f>
        <v>0</v>
      </c>
      <c r="S155" s="1024"/>
    </row>
    <row r="156" spans="1:19" s="8" customFormat="1" ht="21" customHeight="1">
      <c r="A156" s="131">
        <v>21200</v>
      </c>
      <c r="B156" s="924" t="s">
        <v>738</v>
      </c>
      <c r="C156" s="924"/>
      <c r="D156" s="1030" t="s">
        <v>739</v>
      </c>
      <c r="E156" s="1030"/>
      <c r="F156" s="1030"/>
      <c r="G156" s="1030"/>
      <c r="H156" s="1030"/>
      <c r="I156" s="1030"/>
      <c r="J156" s="1031"/>
      <c r="K156" s="362"/>
      <c r="L156" s="1032"/>
      <c r="M156" s="1033"/>
      <c r="N156" s="362"/>
      <c r="O156" s="1032"/>
      <c r="P156" s="1033"/>
      <c r="Q156" s="362"/>
      <c r="R156" s="1032"/>
      <c r="S156" s="1032"/>
    </row>
    <row r="157" spans="1:19" s="8" customFormat="1" ht="17.25" customHeight="1" thickBot="1">
      <c r="A157" s="337"/>
      <c r="B157" s="912" t="s">
        <v>499</v>
      </c>
      <c r="C157" s="912"/>
      <c r="D157" s="979" t="s">
        <v>739</v>
      </c>
      <c r="E157" s="979"/>
      <c r="F157" s="979"/>
      <c r="G157" s="979"/>
      <c r="H157" s="979"/>
      <c r="I157" s="979"/>
      <c r="J157" s="985"/>
      <c r="K157" s="367" t="s">
        <v>7</v>
      </c>
      <c r="L157" s="1034">
        <v>0</v>
      </c>
      <c r="M157" s="1035"/>
      <c r="N157" s="367" t="s">
        <v>7</v>
      </c>
      <c r="O157" s="1034">
        <v>0</v>
      </c>
      <c r="P157" s="1035"/>
      <c r="Q157" s="367" t="s">
        <v>7</v>
      </c>
      <c r="R157" s="1036">
        <f>L157+O157</f>
        <v>0</v>
      </c>
      <c r="S157" s="1036"/>
    </row>
    <row r="158" spans="1:19" s="8" customFormat="1" ht="21" customHeight="1" thickTop="1">
      <c r="A158" s="883" t="s">
        <v>463</v>
      </c>
      <c r="B158" s="883"/>
      <c r="C158" s="883"/>
      <c r="D158" s="883"/>
      <c r="E158" s="883"/>
      <c r="F158" s="883"/>
      <c r="G158" s="883"/>
      <c r="H158" s="883"/>
      <c r="I158" s="883"/>
      <c r="J158" s="884"/>
      <c r="K158" s="363" t="s">
        <v>7</v>
      </c>
      <c r="L158" s="1024">
        <f>SUM(L157)</f>
        <v>0</v>
      </c>
      <c r="M158" s="1025"/>
      <c r="N158" s="363" t="s">
        <v>7</v>
      </c>
      <c r="O158" s="1024">
        <f>SUM(O157)</f>
        <v>0</v>
      </c>
      <c r="P158" s="1025"/>
      <c r="Q158" s="363" t="s">
        <v>7</v>
      </c>
      <c r="R158" s="1024">
        <f>SUM(R157)</f>
        <v>0</v>
      </c>
      <c r="S158" s="1024"/>
    </row>
    <row r="159" spans="1:19" s="8" customFormat="1" ht="21" customHeight="1">
      <c r="A159" s="341">
        <v>21300</v>
      </c>
      <c r="B159" s="924" t="s">
        <v>740</v>
      </c>
      <c r="C159" s="924"/>
      <c r="D159" s="924" t="s">
        <v>741</v>
      </c>
      <c r="E159" s="924"/>
      <c r="F159" s="924"/>
      <c r="G159" s="924"/>
      <c r="H159" s="924"/>
      <c r="I159" s="924"/>
      <c r="J159" s="925"/>
      <c r="K159" s="364"/>
      <c r="L159" s="1010"/>
      <c r="M159" s="1011"/>
      <c r="N159" s="364"/>
      <c r="O159" s="1010"/>
      <c r="P159" s="1011"/>
      <c r="Q159" s="364"/>
      <c r="R159" s="1010"/>
      <c r="S159" s="1010"/>
    </row>
    <row r="160" spans="1:19" s="8" customFormat="1" ht="17.25" customHeight="1">
      <c r="A160" s="337">
        <v>21301</v>
      </c>
      <c r="B160" s="912" t="s">
        <v>742</v>
      </c>
      <c r="C160" s="912"/>
      <c r="D160" s="912" t="s">
        <v>743</v>
      </c>
      <c r="E160" s="912"/>
      <c r="F160" s="912"/>
      <c r="G160" s="912"/>
      <c r="H160" s="912"/>
      <c r="I160" s="912"/>
      <c r="J160" s="913"/>
      <c r="K160" s="362" t="s">
        <v>7</v>
      </c>
      <c r="L160" s="1006">
        <v>0</v>
      </c>
      <c r="M160" s="1007"/>
      <c r="N160" s="362" t="s">
        <v>7</v>
      </c>
      <c r="O160" s="1006">
        <v>0</v>
      </c>
      <c r="P160" s="1007"/>
      <c r="Q160" s="362" t="s">
        <v>7</v>
      </c>
      <c r="R160" s="1008">
        <f>L160+O160</f>
        <v>0</v>
      </c>
      <c r="S160" s="1008"/>
    </row>
    <row r="161" spans="1:19" s="8" customFormat="1" ht="17.25" customHeight="1">
      <c r="A161" s="337">
        <v>21302</v>
      </c>
      <c r="B161" s="912" t="s">
        <v>744</v>
      </c>
      <c r="C161" s="912"/>
      <c r="D161" s="912" t="s">
        <v>745</v>
      </c>
      <c r="E161" s="912"/>
      <c r="F161" s="912"/>
      <c r="G161" s="912"/>
      <c r="H161" s="912"/>
      <c r="I161" s="912"/>
      <c r="J161" s="913"/>
      <c r="K161" s="362" t="s">
        <v>7</v>
      </c>
      <c r="L161" s="1006">
        <v>0</v>
      </c>
      <c r="M161" s="1007"/>
      <c r="N161" s="362" t="s">
        <v>7</v>
      </c>
      <c r="O161" s="1006">
        <v>0</v>
      </c>
      <c r="P161" s="1007"/>
      <c r="Q161" s="362" t="s">
        <v>7</v>
      </c>
      <c r="R161" s="1008">
        <f>L161+O161</f>
        <v>0</v>
      </c>
      <c r="S161" s="1008"/>
    </row>
    <row r="162" spans="1:19" s="8" customFormat="1" ht="17.25" customHeight="1">
      <c r="A162" s="337">
        <v>21303</v>
      </c>
      <c r="B162" s="912" t="s">
        <v>746</v>
      </c>
      <c r="C162" s="912"/>
      <c r="D162" s="912" t="s">
        <v>747</v>
      </c>
      <c r="E162" s="912"/>
      <c r="F162" s="912"/>
      <c r="G162" s="912"/>
      <c r="H162" s="912"/>
      <c r="I162" s="912"/>
      <c r="J162" s="913"/>
      <c r="K162" s="362" t="s">
        <v>7</v>
      </c>
      <c r="L162" s="1006">
        <v>0</v>
      </c>
      <c r="M162" s="1007"/>
      <c r="N162" s="362" t="s">
        <v>7</v>
      </c>
      <c r="O162" s="1006">
        <v>0</v>
      </c>
      <c r="P162" s="1007"/>
      <c r="Q162" s="362" t="s">
        <v>7</v>
      </c>
      <c r="R162" s="1008">
        <f>L162+O162</f>
        <v>0</v>
      </c>
      <c r="S162" s="1008"/>
    </row>
    <row r="163" spans="1:19" s="8" customFormat="1" ht="17.25" customHeight="1">
      <c r="A163" s="339">
        <v>21304</v>
      </c>
      <c r="B163" s="939" t="s">
        <v>462</v>
      </c>
      <c r="C163" s="939"/>
      <c r="D163" s="939" t="s">
        <v>46</v>
      </c>
      <c r="E163" s="939"/>
      <c r="F163" s="939"/>
      <c r="G163" s="939"/>
      <c r="H163" s="939"/>
      <c r="I163" s="939"/>
      <c r="J163" s="940"/>
      <c r="K163" s="1028" t="s">
        <v>7</v>
      </c>
      <c r="L163" s="1014">
        <v>0</v>
      </c>
      <c r="M163" s="1015"/>
      <c r="N163" s="1018" t="s">
        <v>7</v>
      </c>
      <c r="O163" s="1014">
        <v>0</v>
      </c>
      <c r="P163" s="1015"/>
      <c r="Q163" s="1018" t="s">
        <v>7</v>
      </c>
      <c r="R163" s="1020">
        <f>L163+O163</f>
        <v>0</v>
      </c>
      <c r="S163" s="1020"/>
    </row>
    <row r="164" spans="1:19" s="8" customFormat="1" ht="16.5" customHeight="1" thickBot="1">
      <c r="A164" s="340"/>
      <c r="B164" s="907"/>
      <c r="C164" s="907"/>
      <c r="D164" s="907"/>
      <c r="E164" s="907"/>
      <c r="F164" s="907"/>
      <c r="G164" s="907"/>
      <c r="H164" s="907"/>
      <c r="I164" s="907"/>
      <c r="J164" s="908"/>
      <c r="K164" s="1029"/>
      <c r="L164" s="1016"/>
      <c r="M164" s="1017"/>
      <c r="N164" s="1019"/>
      <c r="O164" s="1016"/>
      <c r="P164" s="1017"/>
      <c r="Q164" s="1019"/>
      <c r="R164" s="1021"/>
      <c r="S164" s="1021"/>
    </row>
    <row r="165" spans="1:19" s="8" customFormat="1" ht="21" customHeight="1" thickTop="1">
      <c r="A165" s="883" t="s">
        <v>463</v>
      </c>
      <c r="B165" s="883"/>
      <c r="C165" s="883"/>
      <c r="D165" s="883"/>
      <c r="E165" s="883"/>
      <c r="F165" s="883"/>
      <c r="G165" s="883"/>
      <c r="H165" s="883"/>
      <c r="I165" s="883"/>
      <c r="J165" s="884"/>
      <c r="K165" s="363" t="s">
        <v>7</v>
      </c>
      <c r="L165" s="1024">
        <f>SUM(L160:M164)</f>
        <v>0</v>
      </c>
      <c r="M165" s="1025"/>
      <c r="N165" s="363" t="s">
        <v>7</v>
      </c>
      <c r="O165" s="1024">
        <f>SUM(O160:P164)</f>
        <v>0</v>
      </c>
      <c r="P165" s="1025"/>
      <c r="Q165" s="363" t="s">
        <v>7</v>
      </c>
      <c r="R165" s="1024">
        <f>SUM(R160:S164)</f>
        <v>0</v>
      </c>
      <c r="S165" s="1024"/>
    </row>
    <row r="166" spans="1:19" s="8" customFormat="1" ht="21" customHeight="1">
      <c r="A166" s="341">
        <v>21400</v>
      </c>
      <c r="B166" s="892" t="s">
        <v>748</v>
      </c>
      <c r="C166" s="892"/>
      <c r="D166" s="892" t="s">
        <v>749</v>
      </c>
      <c r="E166" s="892"/>
      <c r="F166" s="892"/>
      <c r="G166" s="892"/>
      <c r="H166" s="892"/>
      <c r="I166" s="892"/>
      <c r="J166" s="893"/>
      <c r="K166" s="133"/>
      <c r="L166" s="1026"/>
      <c r="M166" s="1027"/>
      <c r="N166" s="133"/>
      <c r="O166" s="1026"/>
      <c r="P166" s="1027"/>
      <c r="Q166" s="133"/>
      <c r="R166" s="1026"/>
      <c r="S166" s="1026"/>
    </row>
    <row r="167" spans="1:19" s="8" customFormat="1" ht="17.25" customHeight="1">
      <c r="A167" s="337">
        <v>21401</v>
      </c>
      <c r="B167" s="897" t="s">
        <v>750</v>
      </c>
      <c r="C167" s="897"/>
      <c r="D167" s="897" t="s">
        <v>751</v>
      </c>
      <c r="E167" s="897"/>
      <c r="F167" s="897"/>
      <c r="G167" s="897"/>
      <c r="H167" s="897"/>
      <c r="I167" s="897"/>
      <c r="J167" s="898"/>
      <c r="K167" s="105" t="s">
        <v>7</v>
      </c>
      <c r="L167" s="1006">
        <v>0</v>
      </c>
      <c r="M167" s="1007"/>
      <c r="N167" s="362" t="s">
        <v>7</v>
      </c>
      <c r="O167" s="1006">
        <v>0</v>
      </c>
      <c r="P167" s="1007"/>
      <c r="Q167" s="362" t="s">
        <v>7</v>
      </c>
      <c r="R167" s="1008">
        <f>L167+O167</f>
        <v>0</v>
      </c>
      <c r="S167" s="1008"/>
    </row>
    <row r="168" spans="1:19" s="8" customFormat="1" ht="17.25" customHeight="1">
      <c r="A168" s="121">
        <v>21402</v>
      </c>
      <c r="B168" s="897" t="s">
        <v>752</v>
      </c>
      <c r="C168" s="897"/>
      <c r="D168" s="897" t="s">
        <v>753</v>
      </c>
      <c r="E168" s="897"/>
      <c r="F168" s="897"/>
      <c r="G168" s="897"/>
      <c r="H168" s="897"/>
      <c r="I168" s="897"/>
      <c r="J168" s="898"/>
      <c r="K168" s="105" t="s">
        <v>7</v>
      </c>
      <c r="L168" s="1006">
        <v>0</v>
      </c>
      <c r="M168" s="1007"/>
      <c r="N168" s="362" t="s">
        <v>7</v>
      </c>
      <c r="O168" s="1006">
        <v>0</v>
      </c>
      <c r="P168" s="1007"/>
      <c r="Q168" s="362" t="s">
        <v>7</v>
      </c>
      <c r="R168" s="1008">
        <f>L168+O168</f>
        <v>0</v>
      </c>
      <c r="S168" s="1008"/>
    </row>
    <row r="169" spans="1:19" s="8" customFormat="1" ht="17.25" customHeight="1">
      <c r="A169" s="339">
        <v>21403</v>
      </c>
      <c r="B169" s="917" t="s">
        <v>462</v>
      </c>
      <c r="C169" s="917"/>
      <c r="D169" s="917" t="s">
        <v>46</v>
      </c>
      <c r="E169" s="917"/>
      <c r="F169" s="917"/>
      <c r="G169" s="917"/>
      <c r="H169" s="917"/>
      <c r="I169" s="917"/>
      <c r="J169" s="918"/>
      <c r="K169" s="919" t="s">
        <v>7</v>
      </c>
      <c r="L169" s="1014">
        <v>0</v>
      </c>
      <c r="M169" s="1015"/>
      <c r="N169" s="1018" t="s">
        <v>7</v>
      </c>
      <c r="O169" s="1014">
        <v>0</v>
      </c>
      <c r="P169" s="1015"/>
      <c r="Q169" s="1018" t="s">
        <v>7</v>
      </c>
      <c r="R169" s="1020">
        <f>L169+O169</f>
        <v>0</v>
      </c>
      <c r="S169" s="1020"/>
    </row>
    <row r="170" spans="1:19" s="8" customFormat="1" ht="16.5" customHeight="1" thickBot="1">
      <c r="A170" s="340"/>
      <c r="B170" s="907"/>
      <c r="C170" s="907"/>
      <c r="D170" s="907"/>
      <c r="E170" s="907"/>
      <c r="F170" s="907"/>
      <c r="G170" s="907"/>
      <c r="H170" s="907"/>
      <c r="I170" s="907"/>
      <c r="J170" s="908"/>
      <c r="K170" s="920"/>
      <c r="L170" s="1016"/>
      <c r="M170" s="1017"/>
      <c r="N170" s="1019"/>
      <c r="O170" s="1016"/>
      <c r="P170" s="1017"/>
      <c r="Q170" s="1019"/>
      <c r="R170" s="1021"/>
      <c r="S170" s="1021"/>
    </row>
    <row r="171" spans="1:19" s="8" customFormat="1" ht="21" customHeight="1" thickTop="1">
      <c r="A171" s="1022" t="s">
        <v>463</v>
      </c>
      <c r="B171" s="1022"/>
      <c r="C171" s="1022"/>
      <c r="D171" s="1022"/>
      <c r="E171" s="1022"/>
      <c r="F171" s="1022"/>
      <c r="G171" s="1022"/>
      <c r="H171" s="1022"/>
      <c r="I171" s="1022"/>
      <c r="J171" s="1023"/>
      <c r="K171" s="110" t="s">
        <v>7</v>
      </c>
      <c r="L171" s="1024">
        <f>SUM(L167:M170)</f>
        <v>0</v>
      </c>
      <c r="M171" s="1025"/>
      <c r="N171" s="363" t="s">
        <v>7</v>
      </c>
      <c r="O171" s="1024">
        <f>SUM(O167:P170)</f>
        <v>0</v>
      </c>
      <c r="P171" s="1025"/>
      <c r="Q171" s="363" t="s">
        <v>7</v>
      </c>
      <c r="R171" s="1024">
        <f>SUM(R167:S170)</f>
        <v>0</v>
      </c>
      <c r="S171" s="1024"/>
    </row>
    <row r="172" spans="1:19" s="8" customFormat="1" ht="21" customHeight="1">
      <c r="A172" s="951" t="s">
        <v>754</v>
      </c>
      <c r="B172" s="951"/>
      <c r="C172" s="951"/>
      <c r="D172" s="951"/>
      <c r="E172" s="951"/>
      <c r="F172" s="951"/>
      <c r="G172" s="951"/>
      <c r="H172" s="951"/>
      <c r="I172" s="951"/>
      <c r="J172" s="952"/>
      <c r="K172" s="368" t="s">
        <v>7</v>
      </c>
      <c r="L172" s="1012">
        <f>L55+L59+L66+L77+L97+L114+L124+L132+L138+L146+L155+L158+L165+L171</f>
        <v>0</v>
      </c>
      <c r="M172" s="1013"/>
      <c r="N172" s="369" t="s">
        <v>7</v>
      </c>
      <c r="O172" s="1012">
        <f>O55+O59+O66+O77+O97+O114+O124+O132+O138+O146+O155+O158+O165+O171</f>
        <v>0</v>
      </c>
      <c r="P172" s="1013"/>
      <c r="Q172" s="369" t="s">
        <v>7</v>
      </c>
      <c r="R172" s="1012">
        <f>R55+R59+R66+R77+R97+R114+R124+R132+R138+R146+R155+R158+R165+R171</f>
        <v>0</v>
      </c>
      <c r="S172" s="1012"/>
    </row>
    <row r="173" spans="1:19" s="8" customFormat="1" ht="21" customHeight="1">
      <c r="A173" s="956" t="s">
        <v>472</v>
      </c>
      <c r="B173" s="956"/>
      <c r="C173" s="956"/>
      <c r="D173" s="956"/>
      <c r="E173" s="956"/>
      <c r="F173" s="956"/>
      <c r="G173" s="956"/>
      <c r="H173" s="956"/>
      <c r="I173" s="956"/>
      <c r="J173" s="957"/>
      <c r="K173" s="958" t="e">
        <f>L172/R331*100%</f>
        <v>#DIV/0!</v>
      </c>
      <c r="L173" s="959"/>
      <c r="M173" s="960"/>
      <c r="N173" s="961" t="e">
        <f>O172/R331*100%</f>
        <v>#DIV/0!</v>
      </c>
      <c r="O173" s="959"/>
      <c r="P173" s="960"/>
      <c r="Q173" s="961" t="e">
        <f>R172/R331*100%</f>
        <v>#DIV/0!</v>
      </c>
      <c r="R173" s="959"/>
      <c r="S173" s="959"/>
    </row>
    <row r="174" spans="1:19" s="8" customFormat="1" ht="28.5" customHeight="1">
      <c r="A174" s="341">
        <v>30100</v>
      </c>
      <c r="B174" s="973" t="s">
        <v>755</v>
      </c>
      <c r="C174" s="924"/>
      <c r="D174" s="924" t="s">
        <v>61</v>
      </c>
      <c r="E174" s="924"/>
      <c r="F174" s="924"/>
      <c r="G174" s="924"/>
      <c r="H174" s="924"/>
      <c r="I174" s="924"/>
      <c r="J174" s="925"/>
      <c r="K174" s="134"/>
      <c r="L174" s="894"/>
      <c r="M174" s="895"/>
      <c r="N174" s="135"/>
      <c r="O174" s="1010"/>
      <c r="P174" s="1011"/>
      <c r="Q174" s="135"/>
      <c r="R174" s="1010"/>
      <c r="S174" s="1010"/>
    </row>
    <row r="175" spans="1:19" s="8" customFormat="1" ht="28.5" customHeight="1">
      <c r="A175" s="337">
        <v>30101</v>
      </c>
      <c r="B175" s="912" t="s">
        <v>506</v>
      </c>
      <c r="C175" s="912"/>
      <c r="D175" s="912" t="s">
        <v>79</v>
      </c>
      <c r="E175" s="912"/>
      <c r="F175" s="337" t="s">
        <v>594</v>
      </c>
      <c r="G175" s="105" t="s">
        <v>595</v>
      </c>
      <c r="H175" s="105" t="s">
        <v>596</v>
      </c>
      <c r="I175" s="106">
        <v>0</v>
      </c>
      <c r="J175" s="107" t="s">
        <v>3</v>
      </c>
      <c r="K175" s="114" t="s">
        <v>7</v>
      </c>
      <c r="L175" s="914">
        <v>0</v>
      </c>
      <c r="M175" s="915"/>
      <c r="N175" s="123" t="s">
        <v>7</v>
      </c>
      <c r="O175" s="1006">
        <v>0</v>
      </c>
      <c r="P175" s="1007"/>
      <c r="Q175" s="105" t="s">
        <v>7</v>
      </c>
      <c r="R175" s="1008">
        <f t="shared" ref="R175:R186" si="7">L175+O175</f>
        <v>0</v>
      </c>
      <c r="S175" s="1008"/>
    </row>
    <row r="176" spans="1:19" s="8" customFormat="1" ht="28.5" customHeight="1">
      <c r="A176" s="337">
        <v>30102</v>
      </c>
      <c r="B176" s="912" t="s">
        <v>507</v>
      </c>
      <c r="C176" s="912"/>
      <c r="D176" s="912" t="s">
        <v>756</v>
      </c>
      <c r="E176" s="912"/>
      <c r="F176" s="337" t="s">
        <v>594</v>
      </c>
      <c r="G176" s="105" t="s">
        <v>595</v>
      </c>
      <c r="H176" s="105" t="s">
        <v>596</v>
      </c>
      <c r="I176" s="106">
        <v>0</v>
      </c>
      <c r="J176" s="107" t="s">
        <v>3</v>
      </c>
      <c r="K176" s="114" t="s">
        <v>7</v>
      </c>
      <c r="L176" s="914">
        <v>0</v>
      </c>
      <c r="M176" s="915"/>
      <c r="N176" s="123" t="s">
        <v>7</v>
      </c>
      <c r="O176" s="1006">
        <v>0</v>
      </c>
      <c r="P176" s="1007"/>
      <c r="Q176" s="105" t="s">
        <v>7</v>
      </c>
      <c r="R176" s="1008">
        <f t="shared" si="7"/>
        <v>0</v>
      </c>
      <c r="S176" s="1008"/>
    </row>
    <row r="177" spans="1:19" s="8" customFormat="1" ht="28.5" customHeight="1">
      <c r="A177" s="337">
        <v>30103</v>
      </c>
      <c r="B177" s="912" t="s">
        <v>508</v>
      </c>
      <c r="C177" s="912"/>
      <c r="D177" s="912" t="s">
        <v>757</v>
      </c>
      <c r="E177" s="912"/>
      <c r="F177" s="337" t="s">
        <v>594</v>
      </c>
      <c r="G177" s="105" t="s">
        <v>595</v>
      </c>
      <c r="H177" s="105" t="s">
        <v>596</v>
      </c>
      <c r="I177" s="106">
        <v>0</v>
      </c>
      <c r="J177" s="107" t="s">
        <v>3</v>
      </c>
      <c r="K177" s="114" t="s">
        <v>7</v>
      </c>
      <c r="L177" s="914">
        <v>0</v>
      </c>
      <c r="M177" s="915"/>
      <c r="N177" s="123" t="s">
        <v>7</v>
      </c>
      <c r="O177" s="1006">
        <v>0</v>
      </c>
      <c r="P177" s="1007"/>
      <c r="Q177" s="105" t="s">
        <v>7</v>
      </c>
      <c r="R177" s="1008">
        <f t="shared" si="7"/>
        <v>0</v>
      </c>
      <c r="S177" s="1008"/>
    </row>
    <row r="178" spans="1:19" s="8" customFormat="1" ht="17.25" customHeight="1">
      <c r="A178" s="337">
        <v>30104</v>
      </c>
      <c r="B178" s="979" t="s">
        <v>477</v>
      </c>
      <c r="C178" s="979"/>
      <c r="D178" s="983" t="s">
        <v>80</v>
      </c>
      <c r="E178" s="983"/>
      <c r="F178" s="337" t="s">
        <v>594</v>
      </c>
      <c r="G178" s="105" t="s">
        <v>595</v>
      </c>
      <c r="H178" s="105" t="s">
        <v>596</v>
      </c>
      <c r="I178" s="106">
        <v>0</v>
      </c>
      <c r="J178" s="107" t="s">
        <v>3</v>
      </c>
      <c r="K178" s="114" t="s">
        <v>7</v>
      </c>
      <c r="L178" s="914">
        <v>0</v>
      </c>
      <c r="M178" s="915"/>
      <c r="N178" s="123" t="s">
        <v>7</v>
      </c>
      <c r="O178" s="1006">
        <v>0</v>
      </c>
      <c r="P178" s="1007"/>
      <c r="Q178" s="105" t="s">
        <v>7</v>
      </c>
      <c r="R178" s="1008">
        <f t="shared" si="7"/>
        <v>0</v>
      </c>
      <c r="S178" s="1008"/>
    </row>
    <row r="179" spans="1:19" s="8" customFormat="1" ht="17.25" customHeight="1">
      <c r="A179" s="337">
        <v>30105</v>
      </c>
      <c r="B179" s="979" t="s">
        <v>758</v>
      </c>
      <c r="C179" s="979"/>
      <c r="D179" s="983" t="s">
        <v>81</v>
      </c>
      <c r="E179" s="983"/>
      <c r="F179" s="337" t="s">
        <v>594</v>
      </c>
      <c r="G179" s="105" t="s">
        <v>595</v>
      </c>
      <c r="H179" s="105" t="s">
        <v>596</v>
      </c>
      <c r="I179" s="106">
        <v>0</v>
      </c>
      <c r="J179" s="107" t="s">
        <v>3</v>
      </c>
      <c r="K179" s="114" t="s">
        <v>7</v>
      </c>
      <c r="L179" s="914">
        <v>0</v>
      </c>
      <c r="M179" s="915"/>
      <c r="N179" s="123" t="s">
        <v>7</v>
      </c>
      <c r="O179" s="1006">
        <v>0</v>
      </c>
      <c r="P179" s="1007"/>
      <c r="Q179" s="105" t="s">
        <v>7</v>
      </c>
      <c r="R179" s="1008">
        <f t="shared" si="7"/>
        <v>0</v>
      </c>
      <c r="S179" s="1008"/>
    </row>
    <row r="180" spans="1:19" s="8" customFormat="1" ht="17.25" customHeight="1">
      <c r="A180" s="337">
        <v>30106</v>
      </c>
      <c r="B180" s="979" t="s">
        <v>509</v>
      </c>
      <c r="C180" s="979"/>
      <c r="D180" s="983" t="s">
        <v>82</v>
      </c>
      <c r="E180" s="983"/>
      <c r="F180" s="337" t="s">
        <v>594</v>
      </c>
      <c r="G180" s="105" t="s">
        <v>595</v>
      </c>
      <c r="H180" s="105" t="s">
        <v>596</v>
      </c>
      <c r="I180" s="106">
        <v>0</v>
      </c>
      <c r="J180" s="107" t="s">
        <v>3</v>
      </c>
      <c r="K180" s="122" t="s">
        <v>7</v>
      </c>
      <c r="L180" s="914">
        <v>0</v>
      </c>
      <c r="M180" s="915"/>
      <c r="N180" s="123" t="s">
        <v>7</v>
      </c>
      <c r="O180" s="1006">
        <v>0</v>
      </c>
      <c r="P180" s="1007"/>
      <c r="Q180" s="105" t="s">
        <v>7</v>
      </c>
      <c r="R180" s="1008">
        <f t="shared" si="7"/>
        <v>0</v>
      </c>
      <c r="S180" s="1008"/>
    </row>
    <row r="181" spans="1:19" s="8" customFormat="1" ht="28.5" customHeight="1">
      <c r="A181" s="337">
        <v>30107</v>
      </c>
      <c r="B181" s="979" t="s">
        <v>510</v>
      </c>
      <c r="C181" s="979"/>
      <c r="D181" s="983" t="s">
        <v>140</v>
      </c>
      <c r="E181" s="983"/>
      <c r="F181" s="337" t="s">
        <v>594</v>
      </c>
      <c r="G181" s="105" t="s">
        <v>595</v>
      </c>
      <c r="H181" s="105" t="s">
        <v>596</v>
      </c>
      <c r="I181" s="106">
        <v>0</v>
      </c>
      <c r="J181" s="107" t="s">
        <v>3</v>
      </c>
      <c r="K181" s="122" t="s">
        <v>7</v>
      </c>
      <c r="L181" s="914">
        <v>0</v>
      </c>
      <c r="M181" s="915"/>
      <c r="N181" s="123" t="s">
        <v>7</v>
      </c>
      <c r="O181" s="1006">
        <v>0</v>
      </c>
      <c r="P181" s="1007"/>
      <c r="Q181" s="105" t="s">
        <v>7</v>
      </c>
      <c r="R181" s="1008">
        <f t="shared" si="7"/>
        <v>0</v>
      </c>
      <c r="S181" s="1008"/>
    </row>
    <row r="182" spans="1:19" s="8" customFormat="1" ht="28.5" customHeight="1">
      <c r="A182" s="337">
        <v>30108</v>
      </c>
      <c r="B182" s="912" t="s">
        <v>511</v>
      </c>
      <c r="C182" s="912"/>
      <c r="D182" s="912" t="s">
        <v>83</v>
      </c>
      <c r="E182" s="912"/>
      <c r="F182" s="337" t="s">
        <v>594</v>
      </c>
      <c r="G182" s="105" t="s">
        <v>595</v>
      </c>
      <c r="H182" s="105" t="s">
        <v>596</v>
      </c>
      <c r="I182" s="106">
        <v>0</v>
      </c>
      <c r="J182" s="107" t="s">
        <v>3</v>
      </c>
      <c r="K182" s="122" t="s">
        <v>7</v>
      </c>
      <c r="L182" s="914">
        <v>0</v>
      </c>
      <c r="M182" s="915"/>
      <c r="N182" s="123" t="s">
        <v>7</v>
      </c>
      <c r="O182" s="1006">
        <v>0</v>
      </c>
      <c r="P182" s="1007"/>
      <c r="Q182" s="105" t="s">
        <v>7</v>
      </c>
      <c r="R182" s="1008">
        <f t="shared" si="7"/>
        <v>0</v>
      </c>
      <c r="S182" s="1008"/>
    </row>
    <row r="183" spans="1:19" s="8" customFormat="1" ht="17.25" customHeight="1">
      <c r="A183" s="337">
        <v>30109</v>
      </c>
      <c r="B183" s="977" t="s">
        <v>512</v>
      </c>
      <c r="C183" s="977"/>
      <c r="D183" s="977" t="s">
        <v>84</v>
      </c>
      <c r="E183" s="977"/>
      <c r="F183" s="977"/>
      <c r="G183" s="977"/>
      <c r="H183" s="977"/>
      <c r="I183" s="977"/>
      <c r="J183" s="978"/>
      <c r="K183" s="114" t="s">
        <v>7</v>
      </c>
      <c r="L183" s="914">
        <v>0</v>
      </c>
      <c r="M183" s="915"/>
      <c r="N183" s="123" t="s">
        <v>7</v>
      </c>
      <c r="O183" s="1006">
        <v>0</v>
      </c>
      <c r="P183" s="1007"/>
      <c r="Q183" s="105" t="s">
        <v>7</v>
      </c>
      <c r="R183" s="1008">
        <f t="shared" si="7"/>
        <v>0</v>
      </c>
      <c r="S183" s="1008"/>
    </row>
    <row r="184" spans="1:19" s="8" customFormat="1" ht="17.25" customHeight="1">
      <c r="A184" s="337">
        <v>30110</v>
      </c>
      <c r="B184" s="1009" t="s">
        <v>513</v>
      </c>
      <c r="C184" s="1009"/>
      <c r="D184" s="977" t="s">
        <v>759</v>
      </c>
      <c r="E184" s="977"/>
      <c r="F184" s="977"/>
      <c r="G184" s="977"/>
      <c r="H184" s="977"/>
      <c r="I184" s="977"/>
      <c r="J184" s="978"/>
      <c r="K184" s="114" t="s">
        <v>7</v>
      </c>
      <c r="L184" s="914">
        <v>0</v>
      </c>
      <c r="M184" s="915"/>
      <c r="N184" s="123" t="s">
        <v>7</v>
      </c>
      <c r="O184" s="1006">
        <v>0</v>
      </c>
      <c r="P184" s="1007"/>
      <c r="Q184" s="105" t="s">
        <v>7</v>
      </c>
      <c r="R184" s="1008">
        <f t="shared" si="7"/>
        <v>0</v>
      </c>
      <c r="S184" s="1008"/>
    </row>
    <row r="185" spans="1:19" s="8" customFormat="1" ht="17.25" customHeight="1">
      <c r="A185" s="337">
        <v>30111</v>
      </c>
      <c r="B185" s="1009" t="s">
        <v>514</v>
      </c>
      <c r="C185" s="1009"/>
      <c r="D185" s="977" t="s">
        <v>85</v>
      </c>
      <c r="E185" s="977"/>
      <c r="F185" s="977"/>
      <c r="G185" s="977"/>
      <c r="H185" s="977"/>
      <c r="I185" s="977"/>
      <c r="J185" s="978"/>
      <c r="K185" s="114" t="s">
        <v>7</v>
      </c>
      <c r="L185" s="914">
        <v>0</v>
      </c>
      <c r="M185" s="915"/>
      <c r="N185" s="123" t="s">
        <v>7</v>
      </c>
      <c r="O185" s="1006">
        <v>0</v>
      </c>
      <c r="P185" s="1007"/>
      <c r="Q185" s="105" t="s">
        <v>7</v>
      </c>
      <c r="R185" s="1008">
        <f t="shared" si="7"/>
        <v>0</v>
      </c>
      <c r="S185" s="1008"/>
    </row>
    <row r="186" spans="1:19" s="8" customFormat="1" ht="17.25" customHeight="1">
      <c r="A186" s="339">
        <v>30112</v>
      </c>
      <c r="B186" s="917" t="s">
        <v>462</v>
      </c>
      <c r="C186" s="917"/>
      <c r="D186" s="917" t="s">
        <v>46</v>
      </c>
      <c r="E186" s="917"/>
      <c r="F186" s="917"/>
      <c r="G186" s="917"/>
      <c r="H186" s="917"/>
      <c r="I186" s="917"/>
      <c r="J186" s="918"/>
      <c r="K186" s="919" t="s">
        <v>7</v>
      </c>
      <c r="L186" s="902">
        <v>0</v>
      </c>
      <c r="M186" s="903"/>
      <c r="N186" s="904" t="s">
        <v>7</v>
      </c>
      <c r="O186" s="902">
        <v>0</v>
      </c>
      <c r="P186" s="903"/>
      <c r="Q186" s="904" t="s">
        <v>7</v>
      </c>
      <c r="R186" s="906">
        <f t="shared" si="7"/>
        <v>0</v>
      </c>
      <c r="S186" s="906"/>
    </row>
    <row r="187" spans="1:19" s="8" customFormat="1" ht="16.5" customHeight="1" thickBot="1">
      <c r="A187" s="340"/>
      <c r="B187" s="907"/>
      <c r="C187" s="907"/>
      <c r="D187" s="907"/>
      <c r="E187" s="907"/>
      <c r="F187" s="907"/>
      <c r="G187" s="907"/>
      <c r="H187" s="907"/>
      <c r="I187" s="907"/>
      <c r="J187" s="908"/>
      <c r="K187" s="920"/>
      <c r="L187" s="899"/>
      <c r="M187" s="900"/>
      <c r="N187" s="905"/>
      <c r="O187" s="899"/>
      <c r="P187" s="900"/>
      <c r="Q187" s="905"/>
      <c r="R187" s="901"/>
      <c r="S187" s="901"/>
    </row>
    <row r="188" spans="1:19" s="8" customFormat="1" ht="17.25" customHeight="1" thickTop="1">
      <c r="A188" s="883" t="s">
        <v>463</v>
      </c>
      <c r="B188" s="883"/>
      <c r="C188" s="883"/>
      <c r="D188" s="883"/>
      <c r="E188" s="883"/>
      <c r="F188" s="883"/>
      <c r="G188" s="883"/>
      <c r="H188" s="883"/>
      <c r="I188" s="883"/>
      <c r="J188" s="884"/>
      <c r="K188" s="110" t="s">
        <v>7</v>
      </c>
      <c r="L188" s="909">
        <f>SUM(L175:M187)</f>
        <v>0</v>
      </c>
      <c r="M188" s="910"/>
      <c r="N188" s="110" t="s">
        <v>7</v>
      </c>
      <c r="O188" s="909">
        <f>SUM(O175:P187)</f>
        <v>0</v>
      </c>
      <c r="P188" s="910"/>
      <c r="Q188" s="110" t="s">
        <v>7</v>
      </c>
      <c r="R188" s="909">
        <f>SUM(R175:S187)</f>
        <v>0</v>
      </c>
      <c r="S188" s="909"/>
    </row>
    <row r="189" spans="1:19" s="8" customFormat="1" ht="17.25" customHeight="1">
      <c r="A189" s="341">
        <v>30200</v>
      </c>
      <c r="B189" s="892" t="s">
        <v>760</v>
      </c>
      <c r="C189" s="892"/>
      <c r="D189" s="892" t="s">
        <v>62</v>
      </c>
      <c r="E189" s="892"/>
      <c r="F189" s="892"/>
      <c r="G189" s="892"/>
      <c r="H189" s="892"/>
      <c r="I189" s="892"/>
      <c r="J189" s="893"/>
      <c r="K189" s="127"/>
      <c r="L189" s="894"/>
      <c r="M189" s="895"/>
      <c r="N189" s="133"/>
      <c r="O189" s="894"/>
      <c r="P189" s="895"/>
      <c r="Q189" s="133"/>
      <c r="R189" s="894"/>
      <c r="S189" s="894"/>
    </row>
    <row r="190" spans="1:19" s="8" customFormat="1" ht="17.25" customHeight="1">
      <c r="A190" s="340">
        <v>30201</v>
      </c>
      <c r="B190" s="1002" t="s">
        <v>502</v>
      </c>
      <c r="C190" s="1002"/>
      <c r="D190" s="1002" t="s">
        <v>60</v>
      </c>
      <c r="E190" s="1002"/>
      <c r="F190" s="1002"/>
      <c r="G190" s="1002"/>
      <c r="H190" s="1002"/>
      <c r="I190" s="1002"/>
      <c r="J190" s="1003"/>
      <c r="K190" s="114" t="s">
        <v>7</v>
      </c>
      <c r="L190" s="922">
        <v>0</v>
      </c>
      <c r="M190" s="923"/>
      <c r="N190" s="123" t="s">
        <v>7</v>
      </c>
      <c r="O190" s="1006">
        <v>0</v>
      </c>
      <c r="P190" s="1007"/>
      <c r="Q190" s="105" t="s">
        <v>7</v>
      </c>
      <c r="R190" s="1008">
        <f>L190+O190</f>
        <v>0</v>
      </c>
      <c r="S190" s="1008"/>
    </row>
    <row r="191" spans="1:19" s="8" customFormat="1" ht="17.25" customHeight="1" thickBot="1">
      <c r="A191" s="121">
        <v>30202</v>
      </c>
      <c r="B191" s="1002" t="s">
        <v>494</v>
      </c>
      <c r="C191" s="1002"/>
      <c r="D191" s="1002" t="s">
        <v>614</v>
      </c>
      <c r="E191" s="1002"/>
      <c r="F191" s="1002"/>
      <c r="G191" s="1002"/>
      <c r="H191" s="1002"/>
      <c r="I191" s="1002"/>
      <c r="J191" s="1003"/>
      <c r="K191" s="109" t="s">
        <v>7</v>
      </c>
      <c r="L191" s="899">
        <v>0</v>
      </c>
      <c r="M191" s="900"/>
      <c r="N191" s="115" t="s">
        <v>7</v>
      </c>
      <c r="O191" s="899">
        <v>0</v>
      </c>
      <c r="P191" s="900"/>
      <c r="Q191" s="115" t="s">
        <v>7</v>
      </c>
      <c r="R191" s="934">
        <f>L191+O191</f>
        <v>0</v>
      </c>
      <c r="S191" s="934"/>
    </row>
    <row r="192" spans="1:19" s="8" customFormat="1" ht="17.25" customHeight="1" thickTop="1">
      <c r="A192" s="883" t="s">
        <v>463</v>
      </c>
      <c r="B192" s="883"/>
      <c r="C192" s="883"/>
      <c r="D192" s="883"/>
      <c r="E192" s="883"/>
      <c r="F192" s="883"/>
      <c r="G192" s="883"/>
      <c r="H192" s="883"/>
      <c r="I192" s="883"/>
      <c r="J192" s="884"/>
      <c r="K192" s="125" t="s">
        <v>7</v>
      </c>
      <c r="L192" s="1004">
        <f>SUM(L190:M191)</f>
        <v>0</v>
      </c>
      <c r="M192" s="1005"/>
      <c r="N192" s="110" t="s">
        <v>7</v>
      </c>
      <c r="O192" s="909">
        <f>SUM(O190:P191)</f>
        <v>0</v>
      </c>
      <c r="P192" s="910"/>
      <c r="Q192" s="110" t="s">
        <v>7</v>
      </c>
      <c r="R192" s="909">
        <f>SUM(R190:S191)</f>
        <v>0</v>
      </c>
      <c r="S192" s="909"/>
    </row>
    <row r="193" spans="1:19" s="8" customFormat="1" ht="17.25" customHeight="1">
      <c r="A193" s="341">
        <v>30300</v>
      </c>
      <c r="B193" s="924" t="s">
        <v>478</v>
      </c>
      <c r="C193" s="924"/>
      <c r="D193" s="924" t="s">
        <v>63</v>
      </c>
      <c r="E193" s="924"/>
      <c r="F193" s="924"/>
      <c r="G193" s="924"/>
      <c r="H193" s="924"/>
      <c r="I193" s="924"/>
      <c r="J193" s="925"/>
      <c r="K193" s="134"/>
      <c r="L193" s="894"/>
      <c r="M193" s="895"/>
      <c r="N193" s="135"/>
      <c r="O193" s="894"/>
      <c r="P193" s="895"/>
      <c r="Q193" s="135"/>
      <c r="R193" s="894"/>
      <c r="S193" s="894"/>
    </row>
    <row r="194" spans="1:19" s="8" customFormat="1" ht="17.25" customHeight="1">
      <c r="A194" s="337">
        <v>30301</v>
      </c>
      <c r="B194" s="912" t="s">
        <v>515</v>
      </c>
      <c r="C194" s="912"/>
      <c r="D194" s="912" t="s">
        <v>86</v>
      </c>
      <c r="E194" s="912"/>
      <c r="F194" s="337" t="s">
        <v>594</v>
      </c>
      <c r="G194" s="105" t="s">
        <v>595</v>
      </c>
      <c r="H194" s="105" t="s">
        <v>596</v>
      </c>
      <c r="I194" s="106">
        <v>0</v>
      </c>
      <c r="J194" s="107" t="s">
        <v>3</v>
      </c>
      <c r="K194" s="105" t="s">
        <v>7</v>
      </c>
      <c r="L194" s="914">
        <v>0</v>
      </c>
      <c r="M194" s="915"/>
      <c r="N194" s="123" t="s">
        <v>7</v>
      </c>
      <c r="O194" s="914">
        <v>0</v>
      </c>
      <c r="P194" s="915"/>
      <c r="Q194" s="105" t="s">
        <v>7</v>
      </c>
      <c r="R194" s="916">
        <f>L194+O194</f>
        <v>0</v>
      </c>
      <c r="S194" s="916"/>
    </row>
    <row r="195" spans="1:19" s="8" customFormat="1" ht="22.5" customHeight="1">
      <c r="A195" s="962" t="s">
        <v>889</v>
      </c>
      <c r="B195" s="962"/>
      <c r="C195" s="962"/>
      <c r="D195" s="962"/>
      <c r="E195" s="962"/>
      <c r="F195" s="962"/>
      <c r="G195" s="962"/>
      <c r="H195" s="962"/>
      <c r="I195" s="962"/>
      <c r="J195" s="962"/>
      <c r="K195" s="962"/>
      <c r="L195" s="962"/>
      <c r="M195" s="962"/>
      <c r="N195" s="962"/>
      <c r="O195" s="962"/>
      <c r="P195" s="962"/>
      <c r="Q195" s="962"/>
      <c r="R195" s="962"/>
      <c r="S195" s="962"/>
    </row>
    <row r="196" spans="1:19" s="8" customFormat="1" ht="17.25" customHeight="1">
      <c r="A196" s="337">
        <v>30302</v>
      </c>
      <c r="B196" s="912" t="s">
        <v>516</v>
      </c>
      <c r="C196" s="912"/>
      <c r="D196" s="912" t="s">
        <v>87</v>
      </c>
      <c r="E196" s="912"/>
      <c r="F196" s="912"/>
      <c r="G196" s="912"/>
      <c r="H196" s="912"/>
      <c r="I196" s="912"/>
      <c r="J196" s="913"/>
      <c r="K196" s="114" t="s">
        <v>7</v>
      </c>
      <c r="L196" s="922">
        <v>0</v>
      </c>
      <c r="M196" s="923"/>
      <c r="N196" s="123" t="s">
        <v>7</v>
      </c>
      <c r="O196" s="922">
        <v>0</v>
      </c>
      <c r="P196" s="923"/>
      <c r="Q196" s="105" t="s">
        <v>7</v>
      </c>
      <c r="R196" s="916">
        <f>L196+O196</f>
        <v>0</v>
      </c>
      <c r="S196" s="916"/>
    </row>
    <row r="197" spans="1:19" s="8" customFormat="1" ht="17.25" customHeight="1">
      <c r="A197" s="339">
        <v>30303</v>
      </c>
      <c r="B197" s="939" t="s">
        <v>517</v>
      </c>
      <c r="C197" s="939"/>
      <c r="D197" s="939" t="s">
        <v>88</v>
      </c>
      <c r="E197" s="939"/>
      <c r="F197" s="939"/>
      <c r="G197" s="939"/>
      <c r="H197" s="939"/>
      <c r="I197" s="939"/>
      <c r="J197" s="940"/>
      <c r="K197" s="919" t="s">
        <v>7</v>
      </c>
      <c r="L197" s="902">
        <v>0</v>
      </c>
      <c r="M197" s="903"/>
      <c r="N197" s="904" t="s">
        <v>7</v>
      </c>
      <c r="O197" s="902">
        <v>0</v>
      </c>
      <c r="P197" s="903"/>
      <c r="Q197" s="904" t="s">
        <v>7</v>
      </c>
      <c r="R197" s="906">
        <f>L197+O197</f>
        <v>0</v>
      </c>
      <c r="S197" s="906"/>
    </row>
    <row r="198" spans="1:19" s="8" customFormat="1" ht="16.5" customHeight="1">
      <c r="A198" s="340"/>
      <c r="B198" s="1000"/>
      <c r="C198" s="1000"/>
      <c r="D198" s="1000"/>
      <c r="E198" s="1000"/>
      <c r="F198" s="1000"/>
      <c r="G198" s="1000"/>
      <c r="H198" s="1000"/>
      <c r="I198" s="1000"/>
      <c r="J198" s="1001"/>
      <c r="K198" s="994"/>
      <c r="L198" s="922"/>
      <c r="M198" s="923"/>
      <c r="N198" s="992"/>
      <c r="O198" s="922"/>
      <c r="P198" s="923"/>
      <c r="Q198" s="992"/>
      <c r="R198" s="993"/>
      <c r="S198" s="993"/>
    </row>
    <row r="199" spans="1:19" s="8" customFormat="1" ht="17.25" customHeight="1">
      <c r="A199" s="121">
        <v>30304</v>
      </c>
      <c r="B199" s="939" t="s">
        <v>518</v>
      </c>
      <c r="C199" s="939"/>
      <c r="D199" s="939" t="s">
        <v>146</v>
      </c>
      <c r="E199" s="939"/>
      <c r="F199" s="939"/>
      <c r="G199" s="939"/>
      <c r="H199" s="939"/>
      <c r="I199" s="939"/>
      <c r="J199" s="940"/>
      <c r="K199" s="919" t="s">
        <v>7</v>
      </c>
      <c r="L199" s="902">
        <v>0</v>
      </c>
      <c r="M199" s="903"/>
      <c r="N199" s="904" t="s">
        <v>7</v>
      </c>
      <c r="O199" s="902">
        <v>0</v>
      </c>
      <c r="P199" s="903"/>
      <c r="Q199" s="904" t="s">
        <v>7</v>
      </c>
      <c r="R199" s="906">
        <f>L199+O199</f>
        <v>0</v>
      </c>
      <c r="S199" s="906"/>
    </row>
    <row r="200" spans="1:19" s="8" customFormat="1" ht="16.5" customHeight="1">
      <c r="A200" s="340"/>
      <c r="B200" s="907"/>
      <c r="C200" s="907"/>
      <c r="D200" s="907"/>
      <c r="E200" s="907"/>
      <c r="F200" s="907"/>
      <c r="G200" s="907"/>
      <c r="H200" s="907"/>
      <c r="I200" s="907"/>
      <c r="J200" s="908"/>
      <c r="K200" s="994"/>
      <c r="L200" s="922"/>
      <c r="M200" s="923"/>
      <c r="N200" s="992"/>
      <c r="O200" s="922"/>
      <c r="P200" s="923"/>
      <c r="Q200" s="992"/>
      <c r="R200" s="993"/>
      <c r="S200" s="993"/>
    </row>
    <row r="201" spans="1:19" s="8" customFormat="1" ht="17.25" customHeight="1">
      <c r="A201" s="339">
        <v>30305</v>
      </c>
      <c r="B201" s="939" t="s">
        <v>462</v>
      </c>
      <c r="C201" s="939"/>
      <c r="D201" s="939" t="s">
        <v>46</v>
      </c>
      <c r="E201" s="939"/>
      <c r="F201" s="939"/>
      <c r="G201" s="939"/>
      <c r="H201" s="939"/>
      <c r="I201" s="939"/>
      <c r="J201" s="940"/>
      <c r="K201" s="919" t="s">
        <v>7</v>
      </c>
      <c r="L201" s="969">
        <v>0</v>
      </c>
      <c r="M201" s="970"/>
      <c r="N201" s="904" t="s">
        <v>7</v>
      </c>
      <c r="O201" s="969">
        <v>0</v>
      </c>
      <c r="P201" s="970"/>
      <c r="Q201" s="966" t="s">
        <v>7</v>
      </c>
      <c r="R201" s="967">
        <f>L201+O201</f>
        <v>0</v>
      </c>
      <c r="S201" s="967"/>
    </row>
    <row r="202" spans="1:19" s="8" customFormat="1" ht="16.5" customHeight="1" thickBot="1">
      <c r="A202" s="340"/>
      <c r="B202" s="907"/>
      <c r="C202" s="907"/>
      <c r="D202" s="907"/>
      <c r="E202" s="907"/>
      <c r="F202" s="907"/>
      <c r="G202" s="907"/>
      <c r="H202" s="907"/>
      <c r="I202" s="907"/>
      <c r="J202" s="908"/>
      <c r="K202" s="920"/>
      <c r="L202" s="899"/>
      <c r="M202" s="900"/>
      <c r="N202" s="905"/>
      <c r="O202" s="899"/>
      <c r="P202" s="900"/>
      <c r="Q202" s="905"/>
      <c r="R202" s="901"/>
      <c r="S202" s="901"/>
    </row>
    <row r="203" spans="1:19" s="8" customFormat="1" ht="17.25" customHeight="1" thickTop="1">
      <c r="A203" s="883" t="s">
        <v>463</v>
      </c>
      <c r="B203" s="883"/>
      <c r="C203" s="883"/>
      <c r="D203" s="883"/>
      <c r="E203" s="883"/>
      <c r="F203" s="883"/>
      <c r="G203" s="883"/>
      <c r="H203" s="883"/>
      <c r="I203" s="883"/>
      <c r="J203" s="884"/>
      <c r="K203" s="110" t="s">
        <v>7</v>
      </c>
      <c r="L203" s="909">
        <f>SUM(L194:M202)</f>
        <v>0</v>
      </c>
      <c r="M203" s="910"/>
      <c r="N203" s="110" t="s">
        <v>7</v>
      </c>
      <c r="O203" s="909">
        <f>SUM(O194:P202)</f>
        <v>0</v>
      </c>
      <c r="P203" s="910"/>
      <c r="Q203" s="110" t="s">
        <v>7</v>
      </c>
      <c r="R203" s="909">
        <f>SUM(R194:S202)</f>
        <v>0</v>
      </c>
      <c r="S203" s="909"/>
    </row>
    <row r="204" spans="1:19" s="8" customFormat="1" ht="28.5" customHeight="1">
      <c r="A204" s="341">
        <v>30400</v>
      </c>
      <c r="B204" s="892" t="s">
        <v>479</v>
      </c>
      <c r="C204" s="892"/>
      <c r="D204" s="924" t="s">
        <v>761</v>
      </c>
      <c r="E204" s="892"/>
      <c r="F204" s="892"/>
      <c r="G204" s="892"/>
      <c r="H204" s="892"/>
      <c r="I204" s="892"/>
      <c r="J204" s="893"/>
      <c r="K204" s="133"/>
      <c r="L204" s="894"/>
      <c r="M204" s="895"/>
      <c r="N204" s="133"/>
      <c r="O204" s="894"/>
      <c r="P204" s="895"/>
      <c r="Q204" s="133"/>
      <c r="R204" s="894"/>
      <c r="S204" s="894"/>
    </row>
    <row r="205" spans="1:19" s="8" customFormat="1" ht="17.25" customHeight="1">
      <c r="A205" s="337">
        <v>30401</v>
      </c>
      <c r="B205" s="897" t="s">
        <v>515</v>
      </c>
      <c r="C205" s="897"/>
      <c r="D205" s="897" t="s">
        <v>86</v>
      </c>
      <c r="E205" s="897"/>
      <c r="F205" s="897"/>
      <c r="G205" s="897"/>
      <c r="H205" s="897"/>
      <c r="I205" s="897"/>
      <c r="J205" s="898"/>
      <c r="K205" s="105" t="s">
        <v>7</v>
      </c>
      <c r="L205" s="914">
        <v>0</v>
      </c>
      <c r="M205" s="915"/>
      <c r="N205" s="123" t="s">
        <v>7</v>
      </c>
      <c r="O205" s="914">
        <v>0</v>
      </c>
      <c r="P205" s="915"/>
      <c r="Q205" s="105" t="s">
        <v>7</v>
      </c>
      <c r="R205" s="916">
        <f>L205+O205</f>
        <v>0</v>
      </c>
      <c r="S205" s="916"/>
    </row>
    <row r="206" spans="1:19" s="8" customFormat="1" ht="17.25" customHeight="1">
      <c r="A206" s="337">
        <v>30402</v>
      </c>
      <c r="B206" s="897" t="s">
        <v>519</v>
      </c>
      <c r="C206" s="897"/>
      <c r="D206" s="897" t="s">
        <v>89</v>
      </c>
      <c r="E206" s="897"/>
      <c r="F206" s="897"/>
      <c r="G206" s="897"/>
      <c r="H206" s="897"/>
      <c r="I206" s="897"/>
      <c r="J206" s="898"/>
      <c r="K206" s="114" t="s">
        <v>7</v>
      </c>
      <c r="L206" s="922">
        <v>0</v>
      </c>
      <c r="M206" s="923"/>
      <c r="N206" s="123" t="s">
        <v>7</v>
      </c>
      <c r="O206" s="922">
        <v>0</v>
      </c>
      <c r="P206" s="923"/>
      <c r="Q206" s="105" t="s">
        <v>7</v>
      </c>
      <c r="R206" s="916">
        <f>L206+O206</f>
        <v>0</v>
      </c>
      <c r="S206" s="916"/>
    </row>
    <row r="207" spans="1:19" s="8" customFormat="1" ht="17.25" customHeight="1">
      <c r="A207" s="337">
        <v>30403</v>
      </c>
      <c r="B207" s="897" t="s">
        <v>520</v>
      </c>
      <c r="C207" s="897"/>
      <c r="D207" s="897" t="s">
        <v>90</v>
      </c>
      <c r="E207" s="897"/>
      <c r="F207" s="897"/>
      <c r="G207" s="897"/>
      <c r="H207" s="897"/>
      <c r="I207" s="897"/>
      <c r="J207" s="898"/>
      <c r="K207" s="122" t="s">
        <v>7</v>
      </c>
      <c r="L207" s="914">
        <v>0</v>
      </c>
      <c r="M207" s="915"/>
      <c r="N207" s="123" t="s">
        <v>7</v>
      </c>
      <c r="O207" s="914">
        <v>0</v>
      </c>
      <c r="P207" s="915"/>
      <c r="Q207" s="105" t="s">
        <v>7</v>
      </c>
      <c r="R207" s="916">
        <f>L207+O207</f>
        <v>0</v>
      </c>
      <c r="S207" s="916"/>
    </row>
    <row r="208" spans="1:19" s="8" customFormat="1" ht="17.25" customHeight="1">
      <c r="A208" s="339">
        <v>30404</v>
      </c>
      <c r="B208" s="917" t="s">
        <v>517</v>
      </c>
      <c r="C208" s="917"/>
      <c r="D208" s="939" t="s">
        <v>88</v>
      </c>
      <c r="E208" s="939"/>
      <c r="F208" s="939"/>
      <c r="G208" s="939"/>
      <c r="H208" s="939"/>
      <c r="I208" s="939"/>
      <c r="J208" s="940"/>
      <c r="K208" s="919" t="s">
        <v>7</v>
      </c>
      <c r="L208" s="902">
        <v>0</v>
      </c>
      <c r="M208" s="903"/>
      <c r="N208" s="904" t="s">
        <v>7</v>
      </c>
      <c r="O208" s="902">
        <v>0</v>
      </c>
      <c r="P208" s="903"/>
      <c r="Q208" s="904" t="s">
        <v>7</v>
      </c>
      <c r="R208" s="906">
        <f>L208+O208</f>
        <v>0</v>
      </c>
      <c r="S208" s="906"/>
    </row>
    <row r="209" spans="1:19" s="8" customFormat="1" ht="16.5" customHeight="1">
      <c r="A209" s="340"/>
      <c r="B209" s="998"/>
      <c r="C209" s="998"/>
      <c r="D209" s="998"/>
      <c r="E209" s="998"/>
      <c r="F209" s="998"/>
      <c r="G209" s="998"/>
      <c r="H209" s="998"/>
      <c r="I209" s="998"/>
      <c r="J209" s="999"/>
      <c r="K209" s="994"/>
      <c r="L209" s="922"/>
      <c r="M209" s="923"/>
      <c r="N209" s="992"/>
      <c r="O209" s="922"/>
      <c r="P209" s="923"/>
      <c r="Q209" s="992"/>
      <c r="R209" s="993"/>
      <c r="S209" s="993"/>
    </row>
    <row r="210" spans="1:19" s="8" customFormat="1" ht="18" customHeight="1">
      <c r="A210" s="339">
        <v>30405</v>
      </c>
      <c r="B210" s="917" t="s">
        <v>518</v>
      </c>
      <c r="C210" s="917"/>
      <c r="D210" s="939" t="s">
        <v>146</v>
      </c>
      <c r="E210" s="939"/>
      <c r="F210" s="939"/>
      <c r="G210" s="939"/>
      <c r="H210" s="939"/>
      <c r="I210" s="939"/>
      <c r="J210" s="940"/>
      <c r="K210" s="919" t="s">
        <v>7</v>
      </c>
      <c r="L210" s="902">
        <v>0</v>
      </c>
      <c r="M210" s="903"/>
      <c r="N210" s="904" t="s">
        <v>7</v>
      </c>
      <c r="O210" s="902">
        <v>0</v>
      </c>
      <c r="P210" s="903"/>
      <c r="Q210" s="996" t="s">
        <v>7</v>
      </c>
      <c r="R210" s="906">
        <f>L210+O210</f>
        <v>0</v>
      </c>
      <c r="S210" s="906"/>
    </row>
    <row r="211" spans="1:19" s="8" customFormat="1" ht="16.5" customHeight="1">
      <c r="A211" s="340"/>
      <c r="B211" s="907"/>
      <c r="C211" s="907"/>
      <c r="D211" s="907"/>
      <c r="E211" s="907"/>
      <c r="F211" s="907"/>
      <c r="G211" s="907"/>
      <c r="H211" s="907"/>
      <c r="I211" s="907"/>
      <c r="J211" s="908"/>
      <c r="K211" s="994"/>
      <c r="L211" s="922"/>
      <c r="M211" s="923"/>
      <c r="N211" s="992"/>
      <c r="O211" s="922"/>
      <c r="P211" s="923"/>
      <c r="Q211" s="997"/>
      <c r="R211" s="993"/>
      <c r="S211" s="993"/>
    </row>
    <row r="212" spans="1:19" s="8" customFormat="1" ht="17.25" customHeight="1">
      <c r="A212" s="121">
        <v>30406</v>
      </c>
      <c r="B212" s="917" t="s">
        <v>462</v>
      </c>
      <c r="C212" s="917"/>
      <c r="D212" s="917" t="s">
        <v>46</v>
      </c>
      <c r="E212" s="917"/>
      <c r="F212" s="917"/>
      <c r="G212" s="917"/>
      <c r="H212" s="917"/>
      <c r="I212" s="917"/>
      <c r="J212" s="918"/>
      <c r="K212" s="919" t="s">
        <v>7</v>
      </c>
      <c r="L212" s="902">
        <v>0</v>
      </c>
      <c r="M212" s="903"/>
      <c r="N212" s="904" t="s">
        <v>7</v>
      </c>
      <c r="O212" s="902">
        <v>0</v>
      </c>
      <c r="P212" s="903"/>
      <c r="Q212" s="904" t="s">
        <v>7</v>
      </c>
      <c r="R212" s="906">
        <f>L212+O212</f>
        <v>0</v>
      </c>
      <c r="S212" s="906"/>
    </row>
    <row r="213" spans="1:19" s="8" customFormat="1" ht="16.5" customHeight="1" thickBot="1">
      <c r="A213" s="340"/>
      <c r="B213" s="907"/>
      <c r="C213" s="907"/>
      <c r="D213" s="907"/>
      <c r="E213" s="907"/>
      <c r="F213" s="907"/>
      <c r="G213" s="907"/>
      <c r="H213" s="907"/>
      <c r="I213" s="907"/>
      <c r="J213" s="908"/>
      <c r="K213" s="920"/>
      <c r="L213" s="899"/>
      <c r="M213" s="900"/>
      <c r="N213" s="905"/>
      <c r="O213" s="899"/>
      <c r="P213" s="900"/>
      <c r="Q213" s="905"/>
      <c r="R213" s="901"/>
      <c r="S213" s="901"/>
    </row>
    <row r="214" spans="1:19" s="8" customFormat="1" ht="21" customHeight="1" thickTop="1">
      <c r="A214" s="883" t="s">
        <v>463</v>
      </c>
      <c r="B214" s="883"/>
      <c r="C214" s="883"/>
      <c r="D214" s="883"/>
      <c r="E214" s="883"/>
      <c r="F214" s="883"/>
      <c r="G214" s="883"/>
      <c r="H214" s="883"/>
      <c r="I214" s="883"/>
      <c r="J214" s="884"/>
      <c r="K214" s="110" t="s">
        <v>7</v>
      </c>
      <c r="L214" s="909">
        <f>SUM(L205:M213)</f>
        <v>0</v>
      </c>
      <c r="M214" s="910"/>
      <c r="N214" s="110" t="s">
        <v>7</v>
      </c>
      <c r="O214" s="909">
        <f>SUM(O205:P213)</f>
        <v>0</v>
      </c>
      <c r="P214" s="910"/>
      <c r="Q214" s="110" t="s">
        <v>7</v>
      </c>
      <c r="R214" s="909">
        <f>SUM(R205:S213)</f>
        <v>0</v>
      </c>
      <c r="S214" s="909"/>
    </row>
    <row r="215" spans="1:19" s="8" customFormat="1" ht="30" customHeight="1">
      <c r="A215" s="341">
        <v>30500</v>
      </c>
      <c r="B215" s="924" t="s">
        <v>480</v>
      </c>
      <c r="C215" s="924"/>
      <c r="D215" s="924" t="s">
        <v>64</v>
      </c>
      <c r="E215" s="924"/>
      <c r="F215" s="924"/>
      <c r="G215" s="924"/>
      <c r="H215" s="924"/>
      <c r="I215" s="924"/>
      <c r="J215" s="925"/>
      <c r="K215" s="127"/>
      <c r="L215" s="987"/>
      <c r="M215" s="995"/>
      <c r="N215" s="133"/>
      <c r="O215" s="894"/>
      <c r="P215" s="895"/>
      <c r="Q215" s="133"/>
      <c r="R215" s="894"/>
      <c r="S215" s="894"/>
    </row>
    <row r="216" spans="1:19" s="8" customFormat="1" ht="18" customHeight="1">
      <c r="A216" s="339">
        <v>30501</v>
      </c>
      <c r="B216" s="917" t="s">
        <v>521</v>
      </c>
      <c r="C216" s="917"/>
      <c r="D216" s="939" t="s">
        <v>147</v>
      </c>
      <c r="E216" s="939"/>
      <c r="F216" s="939"/>
      <c r="G216" s="939"/>
      <c r="H216" s="939"/>
      <c r="I216" s="939"/>
      <c r="J216" s="940"/>
      <c r="K216" s="919" t="s">
        <v>7</v>
      </c>
      <c r="L216" s="902">
        <v>0</v>
      </c>
      <c r="M216" s="903"/>
      <c r="N216" s="904" t="s">
        <v>7</v>
      </c>
      <c r="O216" s="902">
        <v>0</v>
      </c>
      <c r="P216" s="903"/>
      <c r="Q216" s="904" t="s">
        <v>7</v>
      </c>
      <c r="R216" s="906">
        <f>L216+O216</f>
        <v>0</v>
      </c>
      <c r="S216" s="906"/>
    </row>
    <row r="217" spans="1:19" s="8" customFormat="1" ht="16.5" customHeight="1">
      <c r="A217" s="340"/>
      <c r="B217" s="907"/>
      <c r="C217" s="907"/>
      <c r="D217" s="907"/>
      <c r="E217" s="907"/>
      <c r="F217" s="907"/>
      <c r="G217" s="907"/>
      <c r="H217" s="907"/>
      <c r="I217" s="907"/>
      <c r="J217" s="908"/>
      <c r="K217" s="994"/>
      <c r="L217" s="922"/>
      <c r="M217" s="923"/>
      <c r="N217" s="992"/>
      <c r="O217" s="922"/>
      <c r="P217" s="923"/>
      <c r="Q217" s="992"/>
      <c r="R217" s="993"/>
      <c r="S217" s="993"/>
    </row>
    <row r="218" spans="1:19" s="8" customFormat="1" ht="18" customHeight="1">
      <c r="A218" s="339">
        <v>30502</v>
      </c>
      <c r="B218" s="917" t="s">
        <v>522</v>
      </c>
      <c r="C218" s="917"/>
      <c r="D218" s="939" t="s">
        <v>149</v>
      </c>
      <c r="E218" s="939"/>
      <c r="F218" s="939"/>
      <c r="G218" s="939"/>
      <c r="H218" s="939"/>
      <c r="I218" s="939"/>
      <c r="J218" s="940"/>
      <c r="K218" s="919" t="s">
        <v>7</v>
      </c>
      <c r="L218" s="902">
        <v>0</v>
      </c>
      <c r="M218" s="903"/>
      <c r="N218" s="904" t="s">
        <v>7</v>
      </c>
      <c r="O218" s="902">
        <v>0</v>
      </c>
      <c r="P218" s="903"/>
      <c r="Q218" s="904" t="s">
        <v>7</v>
      </c>
      <c r="R218" s="906">
        <f>L218+O218</f>
        <v>0</v>
      </c>
      <c r="S218" s="906"/>
    </row>
    <row r="219" spans="1:19" s="8" customFormat="1" ht="16.5" customHeight="1">
      <c r="A219" s="340"/>
      <c r="B219" s="907"/>
      <c r="C219" s="907"/>
      <c r="D219" s="907"/>
      <c r="E219" s="907"/>
      <c r="F219" s="907"/>
      <c r="G219" s="907"/>
      <c r="H219" s="907"/>
      <c r="I219" s="907"/>
      <c r="J219" s="908"/>
      <c r="K219" s="994"/>
      <c r="L219" s="922"/>
      <c r="M219" s="923"/>
      <c r="N219" s="992"/>
      <c r="O219" s="922"/>
      <c r="P219" s="923"/>
      <c r="Q219" s="992"/>
      <c r="R219" s="993"/>
      <c r="S219" s="993"/>
    </row>
    <row r="220" spans="1:19" s="8" customFormat="1" ht="30" customHeight="1">
      <c r="A220" s="121">
        <v>30503</v>
      </c>
      <c r="B220" s="939" t="s">
        <v>523</v>
      </c>
      <c r="C220" s="939"/>
      <c r="D220" s="939" t="s">
        <v>148</v>
      </c>
      <c r="E220" s="939"/>
      <c r="F220" s="939"/>
      <c r="G220" s="939"/>
      <c r="H220" s="939"/>
      <c r="I220" s="939"/>
      <c r="J220" s="940"/>
      <c r="K220" s="919" t="s">
        <v>7</v>
      </c>
      <c r="L220" s="902">
        <v>0</v>
      </c>
      <c r="M220" s="903"/>
      <c r="N220" s="904" t="s">
        <v>7</v>
      </c>
      <c r="O220" s="902">
        <v>0</v>
      </c>
      <c r="P220" s="903"/>
      <c r="Q220" s="904" t="s">
        <v>7</v>
      </c>
      <c r="R220" s="906">
        <f>L220+O220</f>
        <v>0</v>
      </c>
      <c r="S220" s="906"/>
    </row>
    <row r="221" spans="1:19" s="8" customFormat="1" ht="16.5" customHeight="1" thickBot="1">
      <c r="A221" s="340"/>
      <c r="B221" s="907"/>
      <c r="C221" s="907"/>
      <c r="D221" s="907"/>
      <c r="E221" s="907"/>
      <c r="F221" s="907"/>
      <c r="G221" s="907"/>
      <c r="H221" s="907"/>
      <c r="I221" s="907"/>
      <c r="J221" s="908"/>
      <c r="K221" s="920"/>
      <c r="L221" s="899"/>
      <c r="M221" s="900"/>
      <c r="N221" s="905"/>
      <c r="O221" s="899"/>
      <c r="P221" s="900"/>
      <c r="Q221" s="905"/>
      <c r="R221" s="901"/>
      <c r="S221" s="901"/>
    </row>
    <row r="222" spans="1:19" s="8" customFormat="1" ht="21" customHeight="1" thickTop="1">
      <c r="A222" s="883" t="s">
        <v>463</v>
      </c>
      <c r="B222" s="883"/>
      <c r="C222" s="883"/>
      <c r="D222" s="883"/>
      <c r="E222" s="883"/>
      <c r="F222" s="883"/>
      <c r="G222" s="883"/>
      <c r="H222" s="883"/>
      <c r="I222" s="883"/>
      <c r="J222" s="884"/>
      <c r="K222" s="110" t="s">
        <v>7</v>
      </c>
      <c r="L222" s="909">
        <f>SUM(L216:M221)</f>
        <v>0</v>
      </c>
      <c r="M222" s="910"/>
      <c r="N222" s="110" t="s">
        <v>7</v>
      </c>
      <c r="O222" s="909">
        <f>SUM(O216:P221)</f>
        <v>0</v>
      </c>
      <c r="P222" s="910"/>
      <c r="Q222" s="110" t="s">
        <v>7</v>
      </c>
      <c r="R222" s="909">
        <f>SUM(R216:S221)</f>
        <v>0</v>
      </c>
      <c r="S222" s="909"/>
    </row>
    <row r="223" spans="1:19" s="370" customFormat="1" ht="45" customHeight="1">
      <c r="A223" s="341">
        <v>30600</v>
      </c>
      <c r="B223" s="924" t="s">
        <v>481</v>
      </c>
      <c r="C223" s="924"/>
      <c r="D223" s="924" t="s">
        <v>133</v>
      </c>
      <c r="E223" s="924"/>
      <c r="F223" s="924"/>
      <c r="G223" s="924"/>
      <c r="H223" s="924"/>
      <c r="I223" s="924"/>
      <c r="J223" s="925"/>
      <c r="K223" s="349"/>
      <c r="L223" s="990"/>
      <c r="M223" s="991"/>
      <c r="N223" s="350"/>
      <c r="O223" s="990"/>
      <c r="P223" s="991"/>
      <c r="Q223" s="350"/>
      <c r="R223" s="990"/>
      <c r="S223" s="990"/>
    </row>
    <row r="224" spans="1:19" s="370" customFormat="1" ht="17.25" customHeight="1">
      <c r="A224" s="337">
        <v>30601</v>
      </c>
      <c r="B224" s="912" t="s">
        <v>524</v>
      </c>
      <c r="C224" s="912"/>
      <c r="D224" s="912" t="s">
        <v>91</v>
      </c>
      <c r="E224" s="912"/>
      <c r="F224" s="337" t="s">
        <v>594</v>
      </c>
      <c r="G224" s="105" t="s">
        <v>595</v>
      </c>
      <c r="H224" s="105" t="s">
        <v>596</v>
      </c>
      <c r="I224" s="106">
        <v>0</v>
      </c>
      <c r="J224" s="107" t="s">
        <v>3</v>
      </c>
      <c r="K224" s="114" t="s">
        <v>7</v>
      </c>
      <c r="L224" s="914">
        <v>0</v>
      </c>
      <c r="M224" s="915"/>
      <c r="N224" s="123" t="s">
        <v>7</v>
      </c>
      <c r="O224" s="914">
        <v>0</v>
      </c>
      <c r="P224" s="915"/>
      <c r="Q224" s="105" t="s">
        <v>7</v>
      </c>
      <c r="R224" s="916">
        <f t="shared" ref="R224:R235" si="8">L224+O224</f>
        <v>0</v>
      </c>
      <c r="S224" s="916"/>
    </row>
    <row r="225" spans="1:19" s="370" customFormat="1" ht="30" customHeight="1">
      <c r="A225" s="337">
        <v>30602</v>
      </c>
      <c r="B225" s="979" t="s">
        <v>525</v>
      </c>
      <c r="C225" s="979"/>
      <c r="D225" s="983" t="s">
        <v>141</v>
      </c>
      <c r="E225" s="983"/>
      <c r="F225" s="337" t="s">
        <v>594</v>
      </c>
      <c r="G225" s="105" t="s">
        <v>595</v>
      </c>
      <c r="H225" s="105" t="s">
        <v>596</v>
      </c>
      <c r="I225" s="106">
        <v>0</v>
      </c>
      <c r="J225" s="107" t="s">
        <v>3</v>
      </c>
      <c r="K225" s="114" t="s">
        <v>7</v>
      </c>
      <c r="L225" s="914">
        <v>0</v>
      </c>
      <c r="M225" s="915"/>
      <c r="N225" s="123" t="s">
        <v>7</v>
      </c>
      <c r="O225" s="914">
        <v>0</v>
      </c>
      <c r="P225" s="915"/>
      <c r="Q225" s="105" t="s">
        <v>7</v>
      </c>
      <c r="R225" s="916">
        <f t="shared" si="8"/>
        <v>0</v>
      </c>
      <c r="S225" s="916"/>
    </row>
    <row r="226" spans="1:19" s="370" customFormat="1" ht="45" customHeight="1">
      <c r="A226" s="337">
        <v>30603</v>
      </c>
      <c r="B226" s="979" t="s">
        <v>526</v>
      </c>
      <c r="C226" s="979"/>
      <c r="D226" s="912" t="s">
        <v>762</v>
      </c>
      <c r="E226" s="912"/>
      <c r="F226" s="337" t="s">
        <v>594</v>
      </c>
      <c r="G226" s="105" t="s">
        <v>595</v>
      </c>
      <c r="H226" s="105" t="s">
        <v>596</v>
      </c>
      <c r="I226" s="106">
        <v>0</v>
      </c>
      <c r="J226" s="107" t="s">
        <v>3</v>
      </c>
      <c r="K226" s="114" t="s">
        <v>7</v>
      </c>
      <c r="L226" s="914">
        <v>0</v>
      </c>
      <c r="M226" s="915"/>
      <c r="N226" s="123" t="s">
        <v>7</v>
      </c>
      <c r="O226" s="914">
        <v>0</v>
      </c>
      <c r="P226" s="915"/>
      <c r="Q226" s="105" t="s">
        <v>7</v>
      </c>
      <c r="R226" s="916">
        <f t="shared" si="8"/>
        <v>0</v>
      </c>
      <c r="S226" s="916"/>
    </row>
    <row r="227" spans="1:19" s="370" customFormat="1" ht="17.25" customHeight="1">
      <c r="A227" s="337">
        <v>30604</v>
      </c>
      <c r="B227" s="979" t="s">
        <v>527</v>
      </c>
      <c r="C227" s="979"/>
      <c r="D227" s="912" t="s">
        <v>92</v>
      </c>
      <c r="E227" s="912"/>
      <c r="F227" s="912"/>
      <c r="G227" s="912"/>
      <c r="H227" s="912"/>
      <c r="I227" s="912"/>
      <c r="J227" s="913"/>
      <c r="K227" s="114" t="s">
        <v>7</v>
      </c>
      <c r="L227" s="914">
        <v>0</v>
      </c>
      <c r="M227" s="915"/>
      <c r="N227" s="123" t="s">
        <v>7</v>
      </c>
      <c r="O227" s="914">
        <v>0</v>
      </c>
      <c r="P227" s="915"/>
      <c r="Q227" s="105" t="s">
        <v>7</v>
      </c>
      <c r="R227" s="916">
        <f t="shared" si="8"/>
        <v>0</v>
      </c>
      <c r="S227" s="916"/>
    </row>
    <row r="228" spans="1:19" s="370" customFormat="1" ht="17.25" customHeight="1">
      <c r="A228" s="337">
        <v>30605</v>
      </c>
      <c r="B228" s="979" t="s">
        <v>763</v>
      </c>
      <c r="C228" s="979"/>
      <c r="D228" s="912" t="s">
        <v>93</v>
      </c>
      <c r="E228" s="912"/>
      <c r="F228" s="912"/>
      <c r="G228" s="912"/>
      <c r="H228" s="912"/>
      <c r="I228" s="912"/>
      <c r="J228" s="913"/>
      <c r="K228" s="114" t="s">
        <v>7</v>
      </c>
      <c r="L228" s="914">
        <v>0</v>
      </c>
      <c r="M228" s="915"/>
      <c r="N228" s="123" t="s">
        <v>7</v>
      </c>
      <c r="O228" s="914">
        <v>0</v>
      </c>
      <c r="P228" s="915"/>
      <c r="Q228" s="105" t="s">
        <v>7</v>
      </c>
      <c r="R228" s="916">
        <f t="shared" si="8"/>
        <v>0</v>
      </c>
      <c r="S228" s="916"/>
    </row>
    <row r="229" spans="1:19" s="370" customFormat="1" ht="17.25" customHeight="1">
      <c r="A229" s="337">
        <v>30606</v>
      </c>
      <c r="B229" s="912" t="s">
        <v>528</v>
      </c>
      <c r="C229" s="912"/>
      <c r="D229" s="912" t="s">
        <v>94</v>
      </c>
      <c r="E229" s="912"/>
      <c r="F229" s="912"/>
      <c r="G229" s="912"/>
      <c r="H229" s="912"/>
      <c r="I229" s="912"/>
      <c r="J229" s="913"/>
      <c r="K229" s="114" t="s">
        <v>7</v>
      </c>
      <c r="L229" s="914">
        <v>0</v>
      </c>
      <c r="M229" s="915"/>
      <c r="N229" s="123" t="s">
        <v>7</v>
      </c>
      <c r="O229" s="914">
        <v>0</v>
      </c>
      <c r="P229" s="915"/>
      <c r="Q229" s="105" t="s">
        <v>7</v>
      </c>
      <c r="R229" s="916">
        <f t="shared" si="8"/>
        <v>0</v>
      </c>
      <c r="S229" s="916"/>
    </row>
    <row r="230" spans="1:19" s="370" customFormat="1" ht="30" customHeight="1">
      <c r="A230" s="337">
        <v>30607</v>
      </c>
      <c r="B230" s="979" t="s">
        <v>529</v>
      </c>
      <c r="C230" s="979"/>
      <c r="D230" s="983" t="s">
        <v>764</v>
      </c>
      <c r="E230" s="983"/>
      <c r="F230" s="983"/>
      <c r="G230" s="983"/>
      <c r="H230" s="983"/>
      <c r="I230" s="983"/>
      <c r="J230" s="984"/>
      <c r="K230" s="114" t="s">
        <v>7</v>
      </c>
      <c r="L230" s="914">
        <v>0</v>
      </c>
      <c r="M230" s="915"/>
      <c r="N230" s="123" t="s">
        <v>7</v>
      </c>
      <c r="O230" s="914">
        <v>0</v>
      </c>
      <c r="P230" s="915"/>
      <c r="Q230" s="105" t="s">
        <v>7</v>
      </c>
      <c r="R230" s="916">
        <f t="shared" si="8"/>
        <v>0</v>
      </c>
      <c r="S230" s="916"/>
    </row>
    <row r="231" spans="1:19" s="370" customFormat="1" ht="17.25" customHeight="1">
      <c r="A231" s="337">
        <v>30608</v>
      </c>
      <c r="B231" s="979" t="s">
        <v>530</v>
      </c>
      <c r="C231" s="979"/>
      <c r="D231" s="983" t="s">
        <v>95</v>
      </c>
      <c r="E231" s="983"/>
      <c r="F231" s="983"/>
      <c r="G231" s="983"/>
      <c r="H231" s="983"/>
      <c r="I231" s="983"/>
      <c r="J231" s="984"/>
      <c r="K231" s="114" t="s">
        <v>7</v>
      </c>
      <c r="L231" s="914">
        <v>0</v>
      </c>
      <c r="M231" s="915"/>
      <c r="N231" s="123" t="s">
        <v>7</v>
      </c>
      <c r="O231" s="914">
        <v>0</v>
      </c>
      <c r="P231" s="915"/>
      <c r="Q231" s="105" t="s">
        <v>7</v>
      </c>
      <c r="R231" s="916">
        <f t="shared" si="8"/>
        <v>0</v>
      </c>
      <c r="S231" s="916"/>
    </row>
    <row r="232" spans="1:19" s="370" customFormat="1" ht="17.25" customHeight="1">
      <c r="A232" s="337">
        <v>30609</v>
      </c>
      <c r="B232" s="979" t="s">
        <v>531</v>
      </c>
      <c r="C232" s="979"/>
      <c r="D232" s="979" t="s">
        <v>96</v>
      </c>
      <c r="E232" s="979"/>
      <c r="F232" s="979"/>
      <c r="G232" s="979"/>
      <c r="H232" s="979"/>
      <c r="I232" s="979"/>
      <c r="J232" s="985"/>
      <c r="K232" s="114" t="s">
        <v>7</v>
      </c>
      <c r="L232" s="914">
        <v>0</v>
      </c>
      <c r="M232" s="915"/>
      <c r="N232" s="123" t="s">
        <v>7</v>
      </c>
      <c r="O232" s="914">
        <v>0</v>
      </c>
      <c r="P232" s="915"/>
      <c r="Q232" s="105" t="s">
        <v>7</v>
      </c>
      <c r="R232" s="916">
        <f t="shared" si="8"/>
        <v>0</v>
      </c>
      <c r="S232" s="916"/>
    </row>
    <row r="233" spans="1:19" s="370" customFormat="1" ht="17.25" customHeight="1">
      <c r="A233" s="337">
        <v>30610</v>
      </c>
      <c r="B233" s="979" t="s">
        <v>494</v>
      </c>
      <c r="C233" s="979"/>
      <c r="D233" s="979" t="s">
        <v>614</v>
      </c>
      <c r="E233" s="979"/>
      <c r="F233" s="979"/>
      <c r="G233" s="979"/>
      <c r="H233" s="979"/>
      <c r="I233" s="979"/>
      <c r="J233" s="985"/>
      <c r="K233" s="114" t="s">
        <v>7</v>
      </c>
      <c r="L233" s="914">
        <v>0</v>
      </c>
      <c r="M233" s="915"/>
      <c r="N233" s="123" t="s">
        <v>7</v>
      </c>
      <c r="O233" s="914">
        <v>0</v>
      </c>
      <c r="P233" s="915"/>
      <c r="Q233" s="105" t="s">
        <v>7</v>
      </c>
      <c r="R233" s="916">
        <f t="shared" si="8"/>
        <v>0</v>
      </c>
      <c r="S233" s="916"/>
    </row>
    <row r="234" spans="1:19" s="370" customFormat="1" ht="17.25" customHeight="1">
      <c r="A234" s="337">
        <v>30611</v>
      </c>
      <c r="B234" s="979" t="s">
        <v>493</v>
      </c>
      <c r="C234" s="979"/>
      <c r="D234" s="979" t="s">
        <v>97</v>
      </c>
      <c r="E234" s="979"/>
      <c r="F234" s="979"/>
      <c r="G234" s="979"/>
      <c r="H234" s="979"/>
      <c r="I234" s="979"/>
      <c r="J234" s="985"/>
      <c r="K234" s="122" t="s">
        <v>7</v>
      </c>
      <c r="L234" s="914">
        <v>0</v>
      </c>
      <c r="M234" s="915"/>
      <c r="N234" s="123" t="s">
        <v>7</v>
      </c>
      <c r="O234" s="914">
        <v>0</v>
      </c>
      <c r="P234" s="915"/>
      <c r="Q234" s="105" t="s">
        <v>7</v>
      </c>
      <c r="R234" s="916">
        <f t="shared" si="8"/>
        <v>0</v>
      </c>
      <c r="S234" s="916"/>
    </row>
    <row r="235" spans="1:19" s="8" customFormat="1" ht="17.25" customHeight="1">
      <c r="A235" s="339">
        <v>30612</v>
      </c>
      <c r="B235" s="939" t="s">
        <v>462</v>
      </c>
      <c r="C235" s="939"/>
      <c r="D235" s="939" t="s">
        <v>46</v>
      </c>
      <c r="E235" s="939"/>
      <c r="F235" s="939"/>
      <c r="G235" s="939"/>
      <c r="H235" s="939"/>
      <c r="I235" s="939"/>
      <c r="J235" s="940"/>
      <c r="K235" s="919" t="s">
        <v>7</v>
      </c>
      <c r="L235" s="902">
        <v>0</v>
      </c>
      <c r="M235" s="903"/>
      <c r="N235" s="904" t="s">
        <v>7</v>
      </c>
      <c r="O235" s="902">
        <v>0</v>
      </c>
      <c r="P235" s="903"/>
      <c r="Q235" s="904" t="s">
        <v>7</v>
      </c>
      <c r="R235" s="906">
        <f t="shared" si="8"/>
        <v>0</v>
      </c>
      <c r="S235" s="906"/>
    </row>
    <row r="236" spans="1:19" s="8" customFormat="1" ht="16.5" customHeight="1" thickBot="1">
      <c r="A236" s="340"/>
      <c r="B236" s="907"/>
      <c r="C236" s="907"/>
      <c r="D236" s="907"/>
      <c r="E236" s="907"/>
      <c r="F236" s="907"/>
      <c r="G236" s="907"/>
      <c r="H236" s="907"/>
      <c r="I236" s="907"/>
      <c r="J236" s="908"/>
      <c r="K236" s="920"/>
      <c r="L236" s="899"/>
      <c r="M236" s="900"/>
      <c r="N236" s="905"/>
      <c r="O236" s="899"/>
      <c r="P236" s="900"/>
      <c r="Q236" s="905"/>
      <c r="R236" s="901"/>
      <c r="S236" s="901"/>
    </row>
    <row r="237" spans="1:19" s="8" customFormat="1" ht="17.25" customHeight="1" thickTop="1">
      <c r="A237" s="883" t="s">
        <v>463</v>
      </c>
      <c r="B237" s="883"/>
      <c r="C237" s="883"/>
      <c r="D237" s="883"/>
      <c r="E237" s="883"/>
      <c r="F237" s="883"/>
      <c r="G237" s="883"/>
      <c r="H237" s="883"/>
      <c r="I237" s="883"/>
      <c r="J237" s="884"/>
      <c r="K237" s="132" t="s">
        <v>7</v>
      </c>
      <c r="L237" s="909">
        <f>SUM(L224:M236)</f>
        <v>0</v>
      </c>
      <c r="M237" s="910"/>
      <c r="N237" s="110" t="s">
        <v>7</v>
      </c>
      <c r="O237" s="909">
        <f>SUM(O224:P236)</f>
        <v>0</v>
      </c>
      <c r="P237" s="910"/>
      <c r="Q237" s="110" t="s">
        <v>7</v>
      </c>
      <c r="R237" s="909">
        <f>AVERAGE(R224:S236)</f>
        <v>0</v>
      </c>
      <c r="S237" s="909"/>
    </row>
    <row r="238" spans="1:19" s="8" customFormat="1" ht="33" customHeight="1">
      <c r="A238" s="341">
        <v>30700</v>
      </c>
      <c r="B238" s="924" t="s">
        <v>482</v>
      </c>
      <c r="C238" s="924"/>
      <c r="D238" s="924" t="s">
        <v>765</v>
      </c>
      <c r="E238" s="924"/>
      <c r="F238" s="924"/>
      <c r="G238" s="924"/>
      <c r="H238" s="924"/>
      <c r="I238" s="924"/>
      <c r="J238" s="925"/>
      <c r="K238" s="127"/>
      <c r="L238" s="987"/>
      <c r="M238" s="987"/>
      <c r="N238" s="127"/>
      <c r="O238" s="987"/>
      <c r="P238" s="987"/>
      <c r="Q238" s="127"/>
      <c r="R238" s="987"/>
      <c r="S238" s="987"/>
    </row>
    <row r="239" spans="1:19" s="8" customFormat="1" ht="30" customHeight="1" thickBot="1">
      <c r="A239" s="118"/>
      <c r="B239" s="988" t="s">
        <v>532</v>
      </c>
      <c r="C239" s="988"/>
      <c r="D239" s="988" t="s">
        <v>766</v>
      </c>
      <c r="E239" s="988"/>
      <c r="F239" s="988"/>
      <c r="G239" s="988"/>
      <c r="H239" s="988"/>
      <c r="I239" s="988"/>
      <c r="J239" s="989"/>
      <c r="K239" s="109" t="s">
        <v>7</v>
      </c>
      <c r="L239" s="899">
        <v>0</v>
      </c>
      <c r="M239" s="900"/>
      <c r="N239" s="109" t="s">
        <v>7</v>
      </c>
      <c r="O239" s="899">
        <v>0</v>
      </c>
      <c r="P239" s="900"/>
      <c r="Q239" s="109" t="s">
        <v>7</v>
      </c>
      <c r="R239" s="901">
        <f>L239+O239</f>
        <v>0</v>
      </c>
      <c r="S239" s="901"/>
    </row>
    <row r="240" spans="1:19" s="8" customFormat="1" ht="21" customHeight="1" thickTop="1">
      <c r="A240" s="883" t="s">
        <v>463</v>
      </c>
      <c r="B240" s="883"/>
      <c r="C240" s="883"/>
      <c r="D240" s="883"/>
      <c r="E240" s="883"/>
      <c r="F240" s="883"/>
      <c r="G240" s="883"/>
      <c r="H240" s="883"/>
      <c r="I240" s="883"/>
      <c r="J240" s="884"/>
      <c r="K240" s="110" t="s">
        <v>7</v>
      </c>
      <c r="L240" s="909">
        <f>SUM(L239)</f>
        <v>0</v>
      </c>
      <c r="M240" s="910"/>
      <c r="N240" s="110" t="s">
        <v>7</v>
      </c>
      <c r="O240" s="909">
        <f>SUM(O239)</f>
        <v>0</v>
      </c>
      <c r="P240" s="910"/>
      <c r="Q240" s="110" t="s">
        <v>7</v>
      </c>
      <c r="R240" s="909">
        <f>AVERAGE(R239)</f>
        <v>0</v>
      </c>
      <c r="S240" s="909"/>
    </row>
    <row r="241" spans="1:19" s="8" customFormat="1" ht="27" customHeight="1">
      <c r="A241" s="341">
        <v>30800</v>
      </c>
      <c r="B241" s="924" t="s">
        <v>767</v>
      </c>
      <c r="C241" s="924"/>
      <c r="D241" s="924" t="s">
        <v>768</v>
      </c>
      <c r="E241" s="924"/>
      <c r="F241" s="924"/>
      <c r="G241" s="924"/>
      <c r="H241" s="924"/>
      <c r="I241" s="924"/>
      <c r="J241" s="925"/>
      <c r="K241" s="111"/>
      <c r="L241" s="971"/>
      <c r="M241" s="971"/>
      <c r="N241" s="129"/>
      <c r="O241" s="971"/>
      <c r="P241" s="971"/>
      <c r="Q241" s="129"/>
      <c r="R241" s="971"/>
      <c r="S241" s="971"/>
    </row>
    <row r="242" spans="1:19" s="8" customFormat="1" ht="28.5" customHeight="1">
      <c r="A242" s="340">
        <v>30801</v>
      </c>
      <c r="B242" s="912" t="s">
        <v>769</v>
      </c>
      <c r="C242" s="912"/>
      <c r="D242" s="912" t="s">
        <v>98</v>
      </c>
      <c r="E242" s="912"/>
      <c r="F242" s="912"/>
      <c r="G242" s="912"/>
      <c r="H242" s="912"/>
      <c r="I242" s="912"/>
      <c r="J242" s="913"/>
      <c r="K242" s="114" t="s">
        <v>7</v>
      </c>
      <c r="L242" s="914">
        <v>0</v>
      </c>
      <c r="M242" s="915"/>
      <c r="N242" s="123" t="s">
        <v>7</v>
      </c>
      <c r="O242" s="914">
        <v>0</v>
      </c>
      <c r="P242" s="915"/>
      <c r="Q242" s="105" t="s">
        <v>7</v>
      </c>
      <c r="R242" s="916">
        <f>L242+O242</f>
        <v>0</v>
      </c>
      <c r="S242" s="916"/>
    </row>
    <row r="243" spans="1:19" s="8" customFormat="1" ht="17.25" customHeight="1">
      <c r="A243" s="337">
        <v>30802</v>
      </c>
      <c r="B243" s="912" t="s">
        <v>533</v>
      </c>
      <c r="C243" s="912"/>
      <c r="D243" s="912" t="s">
        <v>99</v>
      </c>
      <c r="E243" s="912"/>
      <c r="F243" s="912"/>
      <c r="G243" s="912"/>
      <c r="H243" s="912"/>
      <c r="I243" s="912"/>
      <c r="J243" s="913"/>
      <c r="K243" s="114" t="s">
        <v>7</v>
      </c>
      <c r="L243" s="914">
        <v>0</v>
      </c>
      <c r="M243" s="915"/>
      <c r="N243" s="123" t="s">
        <v>7</v>
      </c>
      <c r="O243" s="914">
        <v>0</v>
      </c>
      <c r="P243" s="915"/>
      <c r="Q243" s="105" t="s">
        <v>7</v>
      </c>
      <c r="R243" s="916">
        <f>L243+O243</f>
        <v>0</v>
      </c>
      <c r="S243" s="916"/>
    </row>
    <row r="244" spans="1:19" s="8" customFormat="1" ht="17.25" customHeight="1">
      <c r="A244" s="337">
        <v>30803</v>
      </c>
      <c r="B244" s="912" t="s">
        <v>534</v>
      </c>
      <c r="C244" s="912"/>
      <c r="D244" s="912" t="s">
        <v>100</v>
      </c>
      <c r="E244" s="912"/>
      <c r="F244" s="912"/>
      <c r="G244" s="912"/>
      <c r="H244" s="912"/>
      <c r="I244" s="912"/>
      <c r="J244" s="913"/>
      <c r="K244" s="114" t="s">
        <v>7</v>
      </c>
      <c r="L244" s="914">
        <v>0</v>
      </c>
      <c r="M244" s="915"/>
      <c r="N244" s="123" t="s">
        <v>7</v>
      </c>
      <c r="O244" s="914">
        <v>0</v>
      </c>
      <c r="P244" s="915"/>
      <c r="Q244" s="105" t="s">
        <v>7</v>
      </c>
      <c r="R244" s="916">
        <f>L244+O244</f>
        <v>0</v>
      </c>
      <c r="S244" s="916"/>
    </row>
    <row r="245" spans="1:19" s="8" customFormat="1" ht="16.5" customHeight="1">
      <c r="A245" s="986" t="s">
        <v>890</v>
      </c>
      <c r="B245" s="986"/>
      <c r="C245" s="986"/>
      <c r="D245" s="986"/>
      <c r="E245" s="986"/>
      <c r="F245" s="986"/>
      <c r="G245" s="986"/>
      <c r="H245" s="986"/>
      <c r="I245" s="986"/>
      <c r="J245" s="986"/>
      <c r="K245" s="986"/>
      <c r="L245" s="986"/>
      <c r="M245" s="986"/>
      <c r="N245" s="986"/>
      <c r="O245" s="986"/>
      <c r="P245" s="986"/>
      <c r="Q245" s="986"/>
      <c r="R245" s="986"/>
      <c r="S245" s="986"/>
    </row>
    <row r="246" spans="1:19" s="8" customFormat="1" ht="23.25" customHeight="1">
      <c r="A246" s="337">
        <v>30804</v>
      </c>
      <c r="B246" s="912" t="s">
        <v>770</v>
      </c>
      <c r="C246" s="912"/>
      <c r="D246" s="912" t="s">
        <v>101</v>
      </c>
      <c r="E246" s="912"/>
      <c r="F246" s="912"/>
      <c r="G246" s="912"/>
      <c r="H246" s="912"/>
      <c r="I246" s="912"/>
      <c r="J246" s="913"/>
      <c r="K246" s="114" t="s">
        <v>7</v>
      </c>
      <c r="L246" s="914">
        <v>0</v>
      </c>
      <c r="M246" s="915"/>
      <c r="N246" s="123" t="s">
        <v>7</v>
      </c>
      <c r="O246" s="914">
        <v>0</v>
      </c>
      <c r="P246" s="915"/>
      <c r="Q246" s="105" t="s">
        <v>7</v>
      </c>
      <c r="R246" s="916">
        <f t="shared" ref="R246:R257" si="9">L246+O246</f>
        <v>0</v>
      </c>
      <c r="S246" s="916"/>
    </row>
    <row r="247" spans="1:19" s="8" customFormat="1" ht="17.25" customHeight="1">
      <c r="A247" s="337">
        <v>30805</v>
      </c>
      <c r="B247" s="983" t="s">
        <v>535</v>
      </c>
      <c r="C247" s="983"/>
      <c r="D247" s="983" t="s">
        <v>102</v>
      </c>
      <c r="E247" s="983"/>
      <c r="F247" s="983"/>
      <c r="G247" s="983"/>
      <c r="H247" s="983"/>
      <c r="I247" s="983"/>
      <c r="J247" s="984"/>
      <c r="K247" s="114" t="s">
        <v>7</v>
      </c>
      <c r="L247" s="914">
        <v>0</v>
      </c>
      <c r="M247" s="915"/>
      <c r="N247" s="123" t="s">
        <v>7</v>
      </c>
      <c r="O247" s="914">
        <v>0</v>
      </c>
      <c r="P247" s="915"/>
      <c r="Q247" s="105" t="s">
        <v>7</v>
      </c>
      <c r="R247" s="916">
        <f t="shared" si="9"/>
        <v>0</v>
      </c>
      <c r="S247" s="916"/>
    </row>
    <row r="248" spans="1:19" s="8" customFormat="1" ht="17.25" customHeight="1">
      <c r="A248" s="337">
        <v>30806</v>
      </c>
      <c r="B248" s="983" t="s">
        <v>536</v>
      </c>
      <c r="C248" s="983"/>
      <c r="D248" s="983" t="s">
        <v>103</v>
      </c>
      <c r="E248" s="983"/>
      <c r="F248" s="983"/>
      <c r="G248" s="983"/>
      <c r="H248" s="983"/>
      <c r="I248" s="983"/>
      <c r="J248" s="984"/>
      <c r="K248" s="114" t="s">
        <v>7</v>
      </c>
      <c r="L248" s="914">
        <v>0</v>
      </c>
      <c r="M248" s="915"/>
      <c r="N248" s="123" t="s">
        <v>7</v>
      </c>
      <c r="O248" s="914">
        <v>0</v>
      </c>
      <c r="P248" s="915"/>
      <c r="Q248" s="105" t="s">
        <v>7</v>
      </c>
      <c r="R248" s="916">
        <f t="shared" si="9"/>
        <v>0</v>
      </c>
      <c r="S248" s="916"/>
    </row>
    <row r="249" spans="1:19" s="8" customFormat="1" ht="18" customHeight="1">
      <c r="A249" s="337">
        <v>30807</v>
      </c>
      <c r="B249" s="983" t="s">
        <v>537</v>
      </c>
      <c r="C249" s="983"/>
      <c r="D249" s="983" t="s">
        <v>771</v>
      </c>
      <c r="E249" s="983"/>
      <c r="F249" s="983"/>
      <c r="G249" s="983"/>
      <c r="H249" s="983"/>
      <c r="I249" s="983"/>
      <c r="J249" s="984"/>
      <c r="K249" s="122" t="s">
        <v>7</v>
      </c>
      <c r="L249" s="914">
        <v>0</v>
      </c>
      <c r="M249" s="915"/>
      <c r="N249" s="123" t="s">
        <v>7</v>
      </c>
      <c r="O249" s="914">
        <v>0</v>
      </c>
      <c r="P249" s="915"/>
      <c r="Q249" s="105" t="s">
        <v>7</v>
      </c>
      <c r="R249" s="916">
        <f t="shared" si="9"/>
        <v>0</v>
      </c>
      <c r="S249" s="916"/>
    </row>
    <row r="250" spans="1:19" s="8" customFormat="1" ht="18" customHeight="1">
      <c r="A250" s="337">
        <v>30808</v>
      </c>
      <c r="B250" s="983" t="s">
        <v>538</v>
      </c>
      <c r="C250" s="983"/>
      <c r="D250" s="983" t="s">
        <v>772</v>
      </c>
      <c r="E250" s="983"/>
      <c r="F250" s="983"/>
      <c r="G250" s="983"/>
      <c r="H250" s="983"/>
      <c r="I250" s="983"/>
      <c r="J250" s="984"/>
      <c r="K250" s="114" t="s">
        <v>7</v>
      </c>
      <c r="L250" s="914">
        <v>0</v>
      </c>
      <c r="M250" s="915"/>
      <c r="N250" s="123" t="s">
        <v>7</v>
      </c>
      <c r="O250" s="914">
        <v>0</v>
      </c>
      <c r="P250" s="915"/>
      <c r="Q250" s="105" t="s">
        <v>7</v>
      </c>
      <c r="R250" s="916">
        <f t="shared" si="9"/>
        <v>0</v>
      </c>
      <c r="S250" s="916"/>
    </row>
    <row r="251" spans="1:19" s="8" customFormat="1" ht="18" customHeight="1">
      <c r="A251" s="337">
        <v>30809</v>
      </c>
      <c r="B251" s="983" t="s">
        <v>539</v>
      </c>
      <c r="C251" s="983"/>
      <c r="D251" s="983" t="s">
        <v>104</v>
      </c>
      <c r="E251" s="983"/>
      <c r="F251" s="983"/>
      <c r="G251" s="983"/>
      <c r="H251" s="983"/>
      <c r="I251" s="983"/>
      <c r="J251" s="984"/>
      <c r="K251" s="114" t="s">
        <v>7</v>
      </c>
      <c r="L251" s="914">
        <v>0</v>
      </c>
      <c r="M251" s="915"/>
      <c r="N251" s="123" t="s">
        <v>7</v>
      </c>
      <c r="O251" s="914">
        <v>0</v>
      </c>
      <c r="P251" s="915"/>
      <c r="Q251" s="105" t="s">
        <v>7</v>
      </c>
      <c r="R251" s="916">
        <f t="shared" si="9"/>
        <v>0</v>
      </c>
      <c r="S251" s="916"/>
    </row>
    <row r="252" spans="1:19" s="8" customFormat="1" ht="18" customHeight="1">
      <c r="A252" s="337">
        <v>30810</v>
      </c>
      <c r="B252" s="979" t="s">
        <v>540</v>
      </c>
      <c r="C252" s="979"/>
      <c r="D252" s="983" t="s">
        <v>105</v>
      </c>
      <c r="E252" s="983"/>
      <c r="F252" s="983"/>
      <c r="G252" s="983"/>
      <c r="H252" s="983"/>
      <c r="I252" s="983"/>
      <c r="J252" s="984"/>
      <c r="K252" s="114" t="s">
        <v>7</v>
      </c>
      <c r="L252" s="914">
        <v>0</v>
      </c>
      <c r="M252" s="915"/>
      <c r="N252" s="123" t="s">
        <v>7</v>
      </c>
      <c r="O252" s="914">
        <v>0</v>
      </c>
      <c r="P252" s="915"/>
      <c r="Q252" s="105" t="s">
        <v>7</v>
      </c>
      <c r="R252" s="916">
        <f t="shared" si="9"/>
        <v>0</v>
      </c>
      <c r="S252" s="916"/>
    </row>
    <row r="253" spans="1:19" s="8" customFormat="1" ht="18" customHeight="1">
      <c r="A253" s="337">
        <v>30811</v>
      </c>
      <c r="B253" s="979" t="s">
        <v>541</v>
      </c>
      <c r="C253" s="979"/>
      <c r="D253" s="983" t="s">
        <v>106</v>
      </c>
      <c r="E253" s="983"/>
      <c r="F253" s="983"/>
      <c r="G253" s="983"/>
      <c r="H253" s="983"/>
      <c r="I253" s="983"/>
      <c r="J253" s="984"/>
      <c r="K253" s="114" t="s">
        <v>7</v>
      </c>
      <c r="L253" s="914">
        <v>0</v>
      </c>
      <c r="M253" s="915"/>
      <c r="N253" s="123" t="s">
        <v>7</v>
      </c>
      <c r="O253" s="914">
        <v>0</v>
      </c>
      <c r="P253" s="915"/>
      <c r="Q253" s="105" t="s">
        <v>7</v>
      </c>
      <c r="R253" s="916">
        <f t="shared" si="9"/>
        <v>0</v>
      </c>
      <c r="S253" s="916"/>
    </row>
    <row r="254" spans="1:19" s="8" customFormat="1" ht="21" customHeight="1">
      <c r="A254" s="337">
        <v>30812</v>
      </c>
      <c r="B254" s="928" t="s">
        <v>542</v>
      </c>
      <c r="C254" s="929"/>
      <c r="D254" s="912" t="s">
        <v>107</v>
      </c>
      <c r="E254" s="912"/>
      <c r="F254" s="912"/>
      <c r="G254" s="912"/>
      <c r="H254" s="912"/>
      <c r="I254" s="912"/>
      <c r="J254" s="913"/>
      <c r="K254" s="114" t="s">
        <v>7</v>
      </c>
      <c r="L254" s="914">
        <v>0</v>
      </c>
      <c r="M254" s="915"/>
      <c r="N254" s="123" t="s">
        <v>7</v>
      </c>
      <c r="O254" s="914">
        <v>0</v>
      </c>
      <c r="P254" s="915"/>
      <c r="Q254" s="105" t="s">
        <v>7</v>
      </c>
      <c r="R254" s="916">
        <f t="shared" si="9"/>
        <v>0</v>
      </c>
      <c r="S254" s="916"/>
    </row>
    <row r="255" spans="1:19" s="8" customFormat="1" ht="18" customHeight="1">
      <c r="A255" s="337">
        <v>30813</v>
      </c>
      <c r="B255" s="979" t="s">
        <v>501</v>
      </c>
      <c r="C255" s="979"/>
      <c r="D255" s="979" t="s">
        <v>77</v>
      </c>
      <c r="E255" s="979"/>
      <c r="F255" s="979"/>
      <c r="G255" s="979"/>
      <c r="H255" s="979"/>
      <c r="I255" s="979"/>
      <c r="J255" s="985"/>
      <c r="K255" s="114" t="s">
        <v>7</v>
      </c>
      <c r="L255" s="914">
        <v>0</v>
      </c>
      <c r="M255" s="915"/>
      <c r="N255" s="123" t="s">
        <v>7</v>
      </c>
      <c r="O255" s="914">
        <v>0</v>
      </c>
      <c r="P255" s="915"/>
      <c r="Q255" s="105" t="s">
        <v>7</v>
      </c>
      <c r="R255" s="916">
        <f t="shared" si="9"/>
        <v>0</v>
      </c>
      <c r="S255" s="916"/>
    </row>
    <row r="256" spans="1:19" s="8" customFormat="1" ht="28.5" customHeight="1">
      <c r="A256" s="337">
        <v>30814</v>
      </c>
      <c r="B256" s="979" t="s">
        <v>773</v>
      </c>
      <c r="C256" s="979"/>
      <c r="D256" s="979" t="s">
        <v>108</v>
      </c>
      <c r="E256" s="979"/>
      <c r="F256" s="979"/>
      <c r="G256" s="979"/>
      <c r="H256" s="979"/>
      <c r="I256" s="979"/>
      <c r="J256" s="985"/>
      <c r="K256" s="122" t="s">
        <v>7</v>
      </c>
      <c r="L256" s="914">
        <v>0</v>
      </c>
      <c r="M256" s="915"/>
      <c r="N256" s="123" t="s">
        <v>7</v>
      </c>
      <c r="O256" s="914">
        <v>0</v>
      </c>
      <c r="P256" s="915"/>
      <c r="Q256" s="105" t="s">
        <v>7</v>
      </c>
      <c r="R256" s="916">
        <f t="shared" si="9"/>
        <v>0</v>
      </c>
      <c r="S256" s="916"/>
    </row>
    <row r="257" spans="1:19" s="8" customFormat="1" ht="18" customHeight="1">
      <c r="A257" s="339">
        <v>30815</v>
      </c>
      <c r="B257" s="939" t="s">
        <v>462</v>
      </c>
      <c r="C257" s="939"/>
      <c r="D257" s="939" t="s">
        <v>46</v>
      </c>
      <c r="E257" s="939"/>
      <c r="F257" s="939"/>
      <c r="G257" s="939"/>
      <c r="H257" s="939"/>
      <c r="I257" s="939"/>
      <c r="J257" s="940"/>
      <c r="K257" s="919" t="s">
        <v>7</v>
      </c>
      <c r="L257" s="902">
        <v>0</v>
      </c>
      <c r="M257" s="903"/>
      <c r="N257" s="904" t="s">
        <v>7</v>
      </c>
      <c r="O257" s="902">
        <v>0</v>
      </c>
      <c r="P257" s="903"/>
      <c r="Q257" s="904" t="s">
        <v>7</v>
      </c>
      <c r="R257" s="906">
        <f t="shared" si="9"/>
        <v>0</v>
      </c>
      <c r="S257" s="906"/>
    </row>
    <row r="258" spans="1:19" s="8" customFormat="1" ht="18" customHeight="1" thickBot="1">
      <c r="A258" s="340"/>
      <c r="B258" s="907"/>
      <c r="C258" s="907"/>
      <c r="D258" s="907"/>
      <c r="E258" s="907"/>
      <c r="F258" s="907"/>
      <c r="G258" s="907"/>
      <c r="H258" s="907"/>
      <c r="I258" s="907"/>
      <c r="J258" s="908"/>
      <c r="K258" s="920"/>
      <c r="L258" s="899"/>
      <c r="M258" s="900"/>
      <c r="N258" s="905"/>
      <c r="O258" s="899"/>
      <c r="P258" s="900"/>
      <c r="Q258" s="905"/>
      <c r="R258" s="901"/>
      <c r="S258" s="901"/>
    </row>
    <row r="259" spans="1:19" s="8" customFormat="1" ht="18" customHeight="1" thickTop="1">
      <c r="A259" s="883" t="s">
        <v>463</v>
      </c>
      <c r="B259" s="883"/>
      <c r="C259" s="883"/>
      <c r="D259" s="883"/>
      <c r="E259" s="883"/>
      <c r="F259" s="883"/>
      <c r="G259" s="883"/>
      <c r="H259" s="883"/>
      <c r="I259" s="883"/>
      <c r="J259" s="884"/>
      <c r="K259" s="110" t="s">
        <v>7</v>
      </c>
      <c r="L259" s="909">
        <f>SUM(L242:M258)</f>
        <v>0</v>
      </c>
      <c r="M259" s="910"/>
      <c r="N259" s="110" t="s">
        <v>7</v>
      </c>
      <c r="O259" s="909">
        <f>SUM(O242:P258)</f>
        <v>0</v>
      </c>
      <c r="P259" s="910"/>
      <c r="Q259" s="110" t="s">
        <v>7</v>
      </c>
      <c r="R259" s="909">
        <f>SUM(R242:S258)</f>
        <v>0</v>
      </c>
      <c r="S259" s="909"/>
    </row>
    <row r="260" spans="1:19" s="8" customFormat="1" ht="35.25" customHeight="1">
      <c r="A260" s="118">
        <v>30900</v>
      </c>
      <c r="B260" s="924" t="s">
        <v>543</v>
      </c>
      <c r="C260" s="924"/>
      <c r="D260" s="924" t="s">
        <v>65</v>
      </c>
      <c r="E260" s="924"/>
      <c r="F260" s="924"/>
      <c r="G260" s="924"/>
      <c r="H260" s="924"/>
      <c r="I260" s="924"/>
      <c r="J260" s="925"/>
      <c r="K260" s="127"/>
      <c r="L260" s="964"/>
      <c r="M260" s="965"/>
      <c r="N260" s="127"/>
      <c r="O260" s="964"/>
      <c r="P260" s="965"/>
      <c r="Q260" s="127"/>
      <c r="R260" s="964"/>
      <c r="S260" s="964"/>
    </row>
    <row r="261" spans="1:19" s="8" customFormat="1" ht="28.5" customHeight="1" thickBot="1">
      <c r="A261" s="337"/>
      <c r="B261" s="983" t="s">
        <v>544</v>
      </c>
      <c r="C261" s="983"/>
      <c r="D261" s="983" t="s">
        <v>109</v>
      </c>
      <c r="E261" s="983"/>
      <c r="F261" s="983"/>
      <c r="G261" s="983"/>
      <c r="H261" s="983"/>
      <c r="I261" s="983"/>
      <c r="J261" s="984"/>
      <c r="K261" s="109" t="s">
        <v>7</v>
      </c>
      <c r="L261" s="899">
        <v>0</v>
      </c>
      <c r="M261" s="900"/>
      <c r="N261" s="109" t="s">
        <v>7</v>
      </c>
      <c r="O261" s="899">
        <v>0</v>
      </c>
      <c r="P261" s="900"/>
      <c r="Q261" s="109" t="s">
        <v>7</v>
      </c>
      <c r="R261" s="901">
        <f>L261+O261</f>
        <v>0</v>
      </c>
      <c r="S261" s="901"/>
    </row>
    <row r="262" spans="1:19" s="8" customFormat="1" ht="18" customHeight="1" thickTop="1">
      <c r="A262" s="883" t="s">
        <v>463</v>
      </c>
      <c r="B262" s="883"/>
      <c r="C262" s="883"/>
      <c r="D262" s="883"/>
      <c r="E262" s="883"/>
      <c r="F262" s="883"/>
      <c r="G262" s="883"/>
      <c r="H262" s="883"/>
      <c r="I262" s="883"/>
      <c r="J262" s="884"/>
      <c r="K262" s="110" t="s">
        <v>7</v>
      </c>
      <c r="L262" s="909">
        <f>SUM(L261)</f>
        <v>0</v>
      </c>
      <c r="M262" s="910"/>
      <c r="N262" s="110" t="s">
        <v>7</v>
      </c>
      <c r="O262" s="909">
        <f>SUM(O261)</f>
        <v>0</v>
      </c>
      <c r="P262" s="910"/>
      <c r="Q262" s="110" t="s">
        <v>7</v>
      </c>
      <c r="R262" s="909">
        <f>SUM(R261)</f>
        <v>0</v>
      </c>
      <c r="S262" s="909"/>
    </row>
    <row r="263" spans="1:19" s="8" customFormat="1" ht="18.75" customHeight="1">
      <c r="A263" s="131">
        <v>31000</v>
      </c>
      <c r="B263" s="980" t="s">
        <v>774</v>
      </c>
      <c r="C263" s="980"/>
      <c r="D263" s="981" t="s">
        <v>775</v>
      </c>
      <c r="E263" s="981"/>
      <c r="F263" s="981"/>
      <c r="G263" s="981"/>
      <c r="H263" s="981"/>
      <c r="I263" s="981"/>
      <c r="J263" s="982"/>
      <c r="K263" s="111"/>
      <c r="L263" s="971"/>
      <c r="M263" s="972"/>
      <c r="N263" s="112"/>
      <c r="O263" s="971"/>
      <c r="P263" s="972"/>
      <c r="Q263" s="112"/>
      <c r="R263" s="971"/>
      <c r="S263" s="971"/>
    </row>
    <row r="264" spans="1:19" s="8" customFormat="1" ht="18" customHeight="1">
      <c r="A264" s="337">
        <v>31001</v>
      </c>
      <c r="B264" s="976" t="s">
        <v>545</v>
      </c>
      <c r="C264" s="976"/>
      <c r="D264" s="977" t="s">
        <v>110</v>
      </c>
      <c r="E264" s="977"/>
      <c r="F264" s="977"/>
      <c r="G264" s="977"/>
      <c r="H264" s="977"/>
      <c r="I264" s="977"/>
      <c r="J264" s="978"/>
      <c r="K264" s="114" t="s">
        <v>7</v>
      </c>
      <c r="L264" s="914">
        <v>0</v>
      </c>
      <c r="M264" s="915"/>
      <c r="N264" s="123" t="s">
        <v>7</v>
      </c>
      <c r="O264" s="914">
        <v>0</v>
      </c>
      <c r="P264" s="915"/>
      <c r="Q264" s="105" t="s">
        <v>7</v>
      </c>
      <c r="R264" s="916">
        <f t="shared" ref="R264:R270" si="10">L264+O264</f>
        <v>0</v>
      </c>
      <c r="S264" s="916"/>
    </row>
    <row r="265" spans="1:19" s="8" customFormat="1" ht="18" customHeight="1">
      <c r="A265" s="337">
        <v>31002</v>
      </c>
      <c r="B265" s="976" t="s">
        <v>546</v>
      </c>
      <c r="C265" s="976"/>
      <c r="D265" s="977" t="s">
        <v>111</v>
      </c>
      <c r="E265" s="977"/>
      <c r="F265" s="977"/>
      <c r="G265" s="977"/>
      <c r="H265" s="977"/>
      <c r="I265" s="977"/>
      <c r="J265" s="978"/>
      <c r="K265" s="114" t="s">
        <v>7</v>
      </c>
      <c r="L265" s="914">
        <v>0</v>
      </c>
      <c r="M265" s="915"/>
      <c r="N265" s="123" t="s">
        <v>7</v>
      </c>
      <c r="O265" s="914">
        <v>0</v>
      </c>
      <c r="P265" s="915"/>
      <c r="Q265" s="105" t="s">
        <v>7</v>
      </c>
      <c r="R265" s="916">
        <f t="shared" si="10"/>
        <v>0</v>
      </c>
      <c r="S265" s="916"/>
    </row>
    <row r="266" spans="1:19" s="8" customFormat="1" ht="18" customHeight="1">
      <c r="A266" s="337">
        <v>31003</v>
      </c>
      <c r="B266" s="977" t="s">
        <v>776</v>
      </c>
      <c r="C266" s="977"/>
      <c r="D266" s="977" t="s">
        <v>777</v>
      </c>
      <c r="E266" s="977"/>
      <c r="F266" s="977"/>
      <c r="G266" s="977"/>
      <c r="H266" s="977"/>
      <c r="I266" s="977"/>
      <c r="J266" s="978"/>
      <c r="K266" s="114" t="s">
        <v>7</v>
      </c>
      <c r="L266" s="914">
        <v>0</v>
      </c>
      <c r="M266" s="915"/>
      <c r="N266" s="123" t="s">
        <v>7</v>
      </c>
      <c r="O266" s="914">
        <v>0</v>
      </c>
      <c r="P266" s="915"/>
      <c r="Q266" s="105" t="s">
        <v>7</v>
      </c>
      <c r="R266" s="916">
        <f t="shared" si="10"/>
        <v>0</v>
      </c>
      <c r="S266" s="916"/>
    </row>
    <row r="267" spans="1:19" s="8" customFormat="1" ht="18" customHeight="1">
      <c r="A267" s="337">
        <v>31004</v>
      </c>
      <c r="B267" s="977" t="s">
        <v>547</v>
      </c>
      <c r="C267" s="977"/>
      <c r="D267" s="977" t="s">
        <v>112</v>
      </c>
      <c r="E267" s="977"/>
      <c r="F267" s="977"/>
      <c r="G267" s="977"/>
      <c r="H267" s="977"/>
      <c r="I267" s="977"/>
      <c r="J267" s="978"/>
      <c r="K267" s="114" t="s">
        <v>7</v>
      </c>
      <c r="L267" s="914">
        <v>0</v>
      </c>
      <c r="M267" s="915"/>
      <c r="N267" s="123" t="s">
        <v>7</v>
      </c>
      <c r="O267" s="914">
        <v>0</v>
      </c>
      <c r="P267" s="915"/>
      <c r="Q267" s="105" t="s">
        <v>7</v>
      </c>
      <c r="R267" s="916">
        <f t="shared" si="10"/>
        <v>0</v>
      </c>
      <c r="S267" s="916"/>
    </row>
    <row r="268" spans="1:19" s="8" customFormat="1" ht="18" customHeight="1">
      <c r="A268" s="337">
        <v>31005</v>
      </c>
      <c r="B268" s="976" t="s">
        <v>548</v>
      </c>
      <c r="C268" s="976"/>
      <c r="D268" s="977" t="s">
        <v>113</v>
      </c>
      <c r="E268" s="977"/>
      <c r="F268" s="977"/>
      <c r="G268" s="977"/>
      <c r="H268" s="977"/>
      <c r="I268" s="977"/>
      <c r="J268" s="978"/>
      <c r="K268" s="114" t="s">
        <v>7</v>
      </c>
      <c r="L268" s="914">
        <v>0</v>
      </c>
      <c r="M268" s="915"/>
      <c r="N268" s="123" t="s">
        <v>7</v>
      </c>
      <c r="O268" s="914">
        <v>0</v>
      </c>
      <c r="P268" s="915"/>
      <c r="Q268" s="105" t="s">
        <v>7</v>
      </c>
      <c r="R268" s="916">
        <f t="shared" si="10"/>
        <v>0</v>
      </c>
      <c r="S268" s="916"/>
    </row>
    <row r="269" spans="1:19" s="8" customFormat="1" ht="28.5" customHeight="1">
      <c r="A269" s="337">
        <v>31006</v>
      </c>
      <c r="B269" s="979" t="s">
        <v>549</v>
      </c>
      <c r="C269" s="979"/>
      <c r="D269" s="977" t="s">
        <v>114</v>
      </c>
      <c r="E269" s="977"/>
      <c r="F269" s="977"/>
      <c r="G269" s="977"/>
      <c r="H269" s="977"/>
      <c r="I269" s="977"/>
      <c r="J269" s="978"/>
      <c r="K269" s="114" t="s">
        <v>7</v>
      </c>
      <c r="L269" s="914">
        <v>0</v>
      </c>
      <c r="M269" s="915"/>
      <c r="N269" s="123" t="s">
        <v>7</v>
      </c>
      <c r="O269" s="914">
        <v>0</v>
      </c>
      <c r="P269" s="915"/>
      <c r="Q269" s="105" t="s">
        <v>7</v>
      </c>
      <c r="R269" s="916">
        <f t="shared" si="10"/>
        <v>0</v>
      </c>
      <c r="S269" s="916"/>
    </row>
    <row r="270" spans="1:19" s="8" customFormat="1" ht="18" customHeight="1">
      <c r="A270" s="339">
        <v>31007</v>
      </c>
      <c r="B270" s="917" t="s">
        <v>599</v>
      </c>
      <c r="C270" s="917"/>
      <c r="D270" s="917" t="s">
        <v>46</v>
      </c>
      <c r="E270" s="917"/>
      <c r="F270" s="917"/>
      <c r="G270" s="917"/>
      <c r="H270" s="917"/>
      <c r="I270" s="917"/>
      <c r="J270" s="918"/>
      <c r="K270" s="919" t="s">
        <v>7</v>
      </c>
      <c r="L270" s="902">
        <v>0</v>
      </c>
      <c r="M270" s="903"/>
      <c r="N270" s="904" t="s">
        <v>7</v>
      </c>
      <c r="O270" s="902">
        <v>0</v>
      </c>
      <c r="P270" s="903"/>
      <c r="Q270" s="904" t="s">
        <v>7</v>
      </c>
      <c r="R270" s="906">
        <f t="shared" si="10"/>
        <v>0</v>
      </c>
      <c r="S270" s="906"/>
    </row>
    <row r="271" spans="1:19" s="8" customFormat="1" ht="18" customHeight="1" thickBot="1">
      <c r="A271" s="340"/>
      <c r="B271" s="907"/>
      <c r="C271" s="907"/>
      <c r="D271" s="907"/>
      <c r="E271" s="907"/>
      <c r="F271" s="907"/>
      <c r="G271" s="907"/>
      <c r="H271" s="907"/>
      <c r="I271" s="907"/>
      <c r="J271" s="908"/>
      <c r="K271" s="920"/>
      <c r="L271" s="899"/>
      <c r="M271" s="900"/>
      <c r="N271" s="905"/>
      <c r="O271" s="899"/>
      <c r="P271" s="900"/>
      <c r="Q271" s="905"/>
      <c r="R271" s="901"/>
      <c r="S271" s="901"/>
    </row>
    <row r="272" spans="1:19" s="8" customFormat="1" ht="18" customHeight="1" thickTop="1">
      <c r="A272" s="883" t="s">
        <v>463</v>
      </c>
      <c r="B272" s="883"/>
      <c r="C272" s="883"/>
      <c r="D272" s="883"/>
      <c r="E272" s="883"/>
      <c r="F272" s="883"/>
      <c r="G272" s="883"/>
      <c r="H272" s="883"/>
      <c r="I272" s="883"/>
      <c r="J272" s="884"/>
      <c r="K272" s="110" t="s">
        <v>7</v>
      </c>
      <c r="L272" s="909">
        <f>SUM(L264:M271)</f>
        <v>0</v>
      </c>
      <c r="M272" s="910"/>
      <c r="N272" s="110" t="s">
        <v>7</v>
      </c>
      <c r="O272" s="909">
        <f>SUM(O264:P271)</f>
        <v>0</v>
      </c>
      <c r="P272" s="910"/>
      <c r="Q272" s="110" t="s">
        <v>7</v>
      </c>
      <c r="R272" s="909">
        <f>SUM(R264:S271)</f>
        <v>0</v>
      </c>
      <c r="S272" s="909"/>
    </row>
    <row r="273" spans="1:19" s="8" customFormat="1" ht="39.75" customHeight="1">
      <c r="A273" s="341">
        <v>31100</v>
      </c>
      <c r="B273" s="975" t="s">
        <v>483</v>
      </c>
      <c r="C273" s="975"/>
      <c r="D273" s="924" t="s">
        <v>778</v>
      </c>
      <c r="E273" s="924"/>
      <c r="F273" s="924"/>
      <c r="G273" s="924"/>
      <c r="H273" s="924"/>
      <c r="I273" s="924"/>
      <c r="J273" s="925"/>
      <c r="K273" s="126"/>
      <c r="L273" s="894"/>
      <c r="M273" s="895"/>
      <c r="N273" s="133"/>
      <c r="O273" s="894"/>
      <c r="P273" s="895"/>
      <c r="Q273" s="133"/>
      <c r="R273" s="894"/>
      <c r="S273" s="894"/>
    </row>
    <row r="274" spans="1:19" s="8" customFormat="1" ht="18" customHeight="1">
      <c r="A274" s="337">
        <v>31101</v>
      </c>
      <c r="B274" s="912" t="s">
        <v>550</v>
      </c>
      <c r="C274" s="912"/>
      <c r="D274" s="912" t="s">
        <v>115</v>
      </c>
      <c r="E274" s="912"/>
      <c r="F274" s="912"/>
      <c r="G274" s="912"/>
      <c r="H274" s="912"/>
      <c r="I274" s="912"/>
      <c r="J274" s="913"/>
      <c r="K274" s="114" t="s">
        <v>7</v>
      </c>
      <c r="L274" s="914">
        <v>0</v>
      </c>
      <c r="M274" s="915"/>
      <c r="N274" s="123" t="s">
        <v>7</v>
      </c>
      <c r="O274" s="914">
        <v>0</v>
      </c>
      <c r="P274" s="915"/>
      <c r="Q274" s="105" t="s">
        <v>7</v>
      </c>
      <c r="R274" s="916">
        <f>L274+O274</f>
        <v>0</v>
      </c>
      <c r="S274" s="916"/>
    </row>
    <row r="275" spans="1:19" s="8" customFormat="1" ht="18" customHeight="1">
      <c r="A275" s="337">
        <v>31102</v>
      </c>
      <c r="B275" s="912" t="s">
        <v>551</v>
      </c>
      <c r="C275" s="912"/>
      <c r="D275" s="912" t="s">
        <v>116</v>
      </c>
      <c r="E275" s="912"/>
      <c r="F275" s="912"/>
      <c r="G275" s="912"/>
      <c r="H275" s="912"/>
      <c r="I275" s="912"/>
      <c r="J275" s="913"/>
      <c r="K275" s="114" t="s">
        <v>7</v>
      </c>
      <c r="L275" s="914">
        <v>0</v>
      </c>
      <c r="M275" s="915"/>
      <c r="N275" s="123" t="s">
        <v>7</v>
      </c>
      <c r="O275" s="914">
        <v>0</v>
      </c>
      <c r="P275" s="915"/>
      <c r="Q275" s="105" t="s">
        <v>7</v>
      </c>
      <c r="R275" s="916">
        <f>L275+O275</f>
        <v>0</v>
      </c>
      <c r="S275" s="916"/>
    </row>
    <row r="276" spans="1:19" s="8" customFormat="1" ht="18" customHeight="1">
      <c r="A276" s="337">
        <v>31103</v>
      </c>
      <c r="B276" s="912" t="s">
        <v>779</v>
      </c>
      <c r="C276" s="912"/>
      <c r="D276" s="912" t="s">
        <v>117</v>
      </c>
      <c r="E276" s="912"/>
      <c r="F276" s="912"/>
      <c r="G276" s="912"/>
      <c r="H276" s="912"/>
      <c r="I276" s="912"/>
      <c r="J276" s="913"/>
      <c r="K276" s="114" t="s">
        <v>7</v>
      </c>
      <c r="L276" s="914">
        <v>0</v>
      </c>
      <c r="M276" s="915"/>
      <c r="N276" s="123" t="s">
        <v>7</v>
      </c>
      <c r="O276" s="914">
        <v>0</v>
      </c>
      <c r="P276" s="915"/>
      <c r="Q276" s="105" t="s">
        <v>7</v>
      </c>
      <c r="R276" s="916">
        <f>L276+O276</f>
        <v>0</v>
      </c>
      <c r="S276" s="916"/>
    </row>
    <row r="277" spans="1:19" s="8" customFormat="1" ht="18" customHeight="1">
      <c r="A277" s="337">
        <v>31104</v>
      </c>
      <c r="B277" s="912" t="s">
        <v>780</v>
      </c>
      <c r="C277" s="912"/>
      <c r="D277" s="912" t="s">
        <v>118</v>
      </c>
      <c r="E277" s="912"/>
      <c r="F277" s="912"/>
      <c r="G277" s="912"/>
      <c r="H277" s="912"/>
      <c r="I277" s="912"/>
      <c r="J277" s="913"/>
      <c r="K277" s="114" t="s">
        <v>7</v>
      </c>
      <c r="L277" s="914">
        <v>0</v>
      </c>
      <c r="M277" s="915"/>
      <c r="N277" s="123" t="s">
        <v>7</v>
      </c>
      <c r="O277" s="914">
        <v>0</v>
      </c>
      <c r="P277" s="915"/>
      <c r="Q277" s="105" t="s">
        <v>7</v>
      </c>
      <c r="R277" s="916">
        <f>L277+O277</f>
        <v>0</v>
      </c>
      <c r="S277" s="916"/>
    </row>
    <row r="278" spans="1:19" s="8" customFormat="1" ht="18" customHeight="1">
      <c r="A278" s="339">
        <v>31105</v>
      </c>
      <c r="B278" s="939" t="s">
        <v>462</v>
      </c>
      <c r="C278" s="939"/>
      <c r="D278" s="939" t="s">
        <v>46</v>
      </c>
      <c r="E278" s="939"/>
      <c r="F278" s="939"/>
      <c r="G278" s="939"/>
      <c r="H278" s="939"/>
      <c r="I278" s="939"/>
      <c r="J278" s="940"/>
      <c r="K278" s="919" t="s">
        <v>7</v>
      </c>
      <c r="L278" s="902">
        <v>0</v>
      </c>
      <c r="M278" s="903"/>
      <c r="N278" s="904" t="s">
        <v>7</v>
      </c>
      <c r="O278" s="902">
        <v>0</v>
      </c>
      <c r="P278" s="903"/>
      <c r="Q278" s="904" t="s">
        <v>7</v>
      </c>
      <c r="R278" s="906">
        <f>L278+O278</f>
        <v>0</v>
      </c>
      <c r="S278" s="906"/>
    </row>
    <row r="279" spans="1:19" s="8" customFormat="1" ht="18" customHeight="1" thickBot="1">
      <c r="A279" s="340"/>
      <c r="B279" s="907"/>
      <c r="C279" s="907"/>
      <c r="D279" s="907"/>
      <c r="E279" s="907"/>
      <c r="F279" s="907"/>
      <c r="G279" s="907"/>
      <c r="H279" s="907"/>
      <c r="I279" s="907"/>
      <c r="J279" s="908"/>
      <c r="K279" s="920"/>
      <c r="L279" s="899"/>
      <c r="M279" s="900"/>
      <c r="N279" s="905"/>
      <c r="O279" s="899"/>
      <c r="P279" s="900"/>
      <c r="Q279" s="905"/>
      <c r="R279" s="901"/>
      <c r="S279" s="901"/>
    </row>
    <row r="280" spans="1:19" s="8" customFormat="1" ht="18" customHeight="1" thickTop="1">
      <c r="A280" s="883" t="s">
        <v>463</v>
      </c>
      <c r="B280" s="883"/>
      <c r="C280" s="883"/>
      <c r="D280" s="883"/>
      <c r="E280" s="883"/>
      <c r="F280" s="883"/>
      <c r="G280" s="883"/>
      <c r="H280" s="883"/>
      <c r="I280" s="883"/>
      <c r="J280" s="884"/>
      <c r="K280" s="110" t="s">
        <v>7</v>
      </c>
      <c r="L280" s="909">
        <f>SUM(L274:M279)</f>
        <v>0</v>
      </c>
      <c r="M280" s="910"/>
      <c r="N280" s="110" t="s">
        <v>7</v>
      </c>
      <c r="O280" s="909">
        <f>SUM(O274:P279)</f>
        <v>0</v>
      </c>
      <c r="P280" s="910"/>
      <c r="Q280" s="110" t="s">
        <v>7</v>
      </c>
      <c r="R280" s="909">
        <f>SUM(R274:S279)</f>
        <v>0</v>
      </c>
      <c r="S280" s="909"/>
    </row>
    <row r="281" spans="1:19" s="8" customFormat="1" ht="42.75" customHeight="1">
      <c r="A281" s="341">
        <v>31200</v>
      </c>
      <c r="B281" s="973" t="s">
        <v>781</v>
      </c>
      <c r="C281" s="924"/>
      <c r="D281" s="924" t="s">
        <v>66</v>
      </c>
      <c r="E281" s="924"/>
      <c r="F281" s="924"/>
      <c r="G281" s="924"/>
      <c r="H281" s="924"/>
      <c r="I281" s="924"/>
      <c r="J281" s="925"/>
      <c r="K281" s="133"/>
      <c r="L281" s="894"/>
      <c r="M281" s="895"/>
      <c r="N281" s="133"/>
      <c r="O281" s="894"/>
      <c r="P281" s="895"/>
      <c r="Q281" s="133"/>
      <c r="R281" s="894"/>
      <c r="S281" s="894"/>
    </row>
    <row r="282" spans="1:19" s="8" customFormat="1" ht="18" customHeight="1" thickBot="1">
      <c r="A282" s="338"/>
      <c r="B282" s="974" t="s">
        <v>552</v>
      </c>
      <c r="C282" s="912"/>
      <c r="D282" s="912" t="s">
        <v>17</v>
      </c>
      <c r="E282" s="912"/>
      <c r="F282" s="912"/>
      <c r="G282" s="912"/>
      <c r="H282" s="912"/>
      <c r="I282" s="912"/>
      <c r="J282" s="913"/>
      <c r="K282" s="130" t="s">
        <v>7</v>
      </c>
      <c r="L282" s="930">
        <v>0</v>
      </c>
      <c r="M282" s="931"/>
      <c r="N282" s="136" t="s">
        <v>7</v>
      </c>
      <c r="O282" s="930">
        <v>0</v>
      </c>
      <c r="P282" s="931"/>
      <c r="Q282" s="115" t="s">
        <v>7</v>
      </c>
      <c r="R282" s="934">
        <f>L282+O282</f>
        <v>0</v>
      </c>
      <c r="S282" s="934"/>
    </row>
    <row r="283" spans="1:19" s="8" customFormat="1" ht="18" customHeight="1" thickTop="1">
      <c r="A283" s="883" t="s">
        <v>463</v>
      </c>
      <c r="B283" s="883"/>
      <c r="C283" s="883"/>
      <c r="D283" s="883"/>
      <c r="E283" s="883"/>
      <c r="F283" s="883"/>
      <c r="G283" s="883"/>
      <c r="H283" s="883"/>
      <c r="I283" s="883"/>
      <c r="J283" s="884"/>
      <c r="K283" s="110" t="s">
        <v>7</v>
      </c>
      <c r="L283" s="909">
        <f>SUM(L282)</f>
        <v>0</v>
      </c>
      <c r="M283" s="910"/>
      <c r="N283" s="110" t="s">
        <v>7</v>
      </c>
      <c r="O283" s="909">
        <f>SUM(O282)</f>
        <v>0</v>
      </c>
      <c r="P283" s="910"/>
      <c r="Q283" s="110" t="s">
        <v>7</v>
      </c>
      <c r="R283" s="909">
        <f>SUM(R282)</f>
        <v>0</v>
      </c>
      <c r="S283" s="909"/>
    </row>
    <row r="284" spans="1:19" s="8" customFormat="1" ht="33" customHeight="1">
      <c r="A284" s="341">
        <v>31300</v>
      </c>
      <c r="B284" s="924" t="s">
        <v>782</v>
      </c>
      <c r="C284" s="924"/>
      <c r="D284" s="924" t="s">
        <v>783</v>
      </c>
      <c r="E284" s="924"/>
      <c r="F284" s="924"/>
      <c r="G284" s="924"/>
      <c r="H284" s="924"/>
      <c r="I284" s="924"/>
      <c r="J284" s="925"/>
      <c r="K284" s="111"/>
      <c r="L284" s="971"/>
      <c r="M284" s="972"/>
      <c r="N284" s="112"/>
      <c r="O284" s="971"/>
      <c r="P284" s="972"/>
      <c r="Q284" s="112"/>
      <c r="R284" s="971"/>
      <c r="S284" s="971"/>
    </row>
    <row r="285" spans="1:19" s="8" customFormat="1" ht="26.25" customHeight="1">
      <c r="A285" s="337">
        <v>31301</v>
      </c>
      <c r="B285" s="912" t="s">
        <v>784</v>
      </c>
      <c r="C285" s="912"/>
      <c r="D285" s="912" t="s">
        <v>785</v>
      </c>
      <c r="E285" s="912"/>
      <c r="F285" s="912"/>
      <c r="G285" s="912"/>
      <c r="H285" s="912"/>
      <c r="I285" s="912"/>
      <c r="J285" s="913"/>
      <c r="K285" s="114" t="s">
        <v>7</v>
      </c>
      <c r="L285" s="914">
        <v>0</v>
      </c>
      <c r="M285" s="915"/>
      <c r="N285" s="123" t="s">
        <v>7</v>
      </c>
      <c r="O285" s="914">
        <v>0</v>
      </c>
      <c r="P285" s="915"/>
      <c r="Q285" s="105" t="s">
        <v>7</v>
      </c>
      <c r="R285" s="916">
        <f>L285+O285</f>
        <v>0</v>
      </c>
      <c r="S285" s="916"/>
    </row>
    <row r="286" spans="1:19" s="8" customFormat="1" ht="18" customHeight="1">
      <c r="A286" s="337">
        <v>31302</v>
      </c>
      <c r="B286" s="912" t="s">
        <v>503</v>
      </c>
      <c r="C286" s="912"/>
      <c r="D286" s="912" t="s">
        <v>119</v>
      </c>
      <c r="E286" s="912"/>
      <c r="F286" s="912"/>
      <c r="G286" s="912"/>
      <c r="H286" s="912"/>
      <c r="I286" s="912"/>
      <c r="J286" s="913"/>
      <c r="K286" s="114" t="s">
        <v>7</v>
      </c>
      <c r="L286" s="914">
        <v>0</v>
      </c>
      <c r="M286" s="915"/>
      <c r="N286" s="123" t="s">
        <v>7</v>
      </c>
      <c r="O286" s="914">
        <v>0</v>
      </c>
      <c r="P286" s="915"/>
      <c r="Q286" s="105" t="s">
        <v>7</v>
      </c>
      <c r="R286" s="916">
        <f>L286+O286</f>
        <v>0</v>
      </c>
      <c r="S286" s="916"/>
    </row>
    <row r="287" spans="1:19" s="8" customFormat="1" ht="18" customHeight="1">
      <c r="A287" s="337">
        <v>31303</v>
      </c>
      <c r="B287" s="912" t="s">
        <v>502</v>
      </c>
      <c r="C287" s="912"/>
      <c r="D287" s="912" t="s">
        <v>78</v>
      </c>
      <c r="E287" s="912"/>
      <c r="F287" s="912"/>
      <c r="G287" s="912"/>
      <c r="H287" s="912"/>
      <c r="I287" s="912"/>
      <c r="J287" s="913"/>
      <c r="K287" s="114" t="s">
        <v>7</v>
      </c>
      <c r="L287" s="914">
        <v>0</v>
      </c>
      <c r="M287" s="915"/>
      <c r="N287" s="123" t="s">
        <v>7</v>
      </c>
      <c r="O287" s="914">
        <v>0</v>
      </c>
      <c r="P287" s="915"/>
      <c r="Q287" s="105" t="s">
        <v>7</v>
      </c>
      <c r="R287" s="916">
        <f>L287+O287</f>
        <v>0</v>
      </c>
      <c r="S287" s="916"/>
    </row>
    <row r="288" spans="1:19" s="8" customFormat="1" ht="18" customHeight="1">
      <c r="A288" s="337">
        <v>31304</v>
      </c>
      <c r="B288" s="912" t="s">
        <v>504</v>
      </c>
      <c r="C288" s="912"/>
      <c r="D288" s="912" t="s">
        <v>120</v>
      </c>
      <c r="E288" s="912"/>
      <c r="F288" s="912"/>
      <c r="G288" s="912"/>
      <c r="H288" s="912"/>
      <c r="I288" s="912"/>
      <c r="J288" s="913"/>
      <c r="K288" s="114" t="s">
        <v>7</v>
      </c>
      <c r="L288" s="914">
        <v>0</v>
      </c>
      <c r="M288" s="915"/>
      <c r="N288" s="123" t="s">
        <v>7</v>
      </c>
      <c r="O288" s="914">
        <v>0</v>
      </c>
      <c r="P288" s="915"/>
      <c r="Q288" s="105" t="s">
        <v>7</v>
      </c>
      <c r="R288" s="916">
        <f>L288+O288</f>
        <v>0</v>
      </c>
      <c r="S288" s="916"/>
    </row>
    <row r="289" spans="1:19" s="8" customFormat="1" ht="18" customHeight="1">
      <c r="A289" s="339">
        <v>31305</v>
      </c>
      <c r="B289" s="939" t="s">
        <v>462</v>
      </c>
      <c r="C289" s="939"/>
      <c r="D289" s="939" t="s">
        <v>46</v>
      </c>
      <c r="E289" s="939"/>
      <c r="F289" s="939"/>
      <c r="G289" s="939"/>
      <c r="H289" s="939"/>
      <c r="I289" s="939"/>
      <c r="J289" s="940"/>
      <c r="K289" s="919" t="s">
        <v>7</v>
      </c>
      <c r="L289" s="902">
        <v>0</v>
      </c>
      <c r="M289" s="903"/>
      <c r="N289" s="904" t="s">
        <v>7</v>
      </c>
      <c r="O289" s="902">
        <v>0</v>
      </c>
      <c r="P289" s="903"/>
      <c r="Q289" s="904" t="s">
        <v>7</v>
      </c>
      <c r="R289" s="906">
        <f>L289+O289</f>
        <v>0</v>
      </c>
      <c r="S289" s="906"/>
    </row>
    <row r="290" spans="1:19" s="8" customFormat="1" ht="18" customHeight="1">
      <c r="A290" s="340"/>
      <c r="B290" s="907"/>
      <c r="C290" s="907"/>
      <c r="D290" s="907"/>
      <c r="E290" s="907"/>
      <c r="F290" s="907"/>
      <c r="G290" s="907"/>
      <c r="H290" s="907"/>
      <c r="I290" s="907"/>
      <c r="J290" s="908"/>
      <c r="K290" s="968"/>
      <c r="L290" s="969"/>
      <c r="M290" s="970"/>
      <c r="N290" s="966"/>
      <c r="O290" s="969"/>
      <c r="P290" s="970"/>
      <c r="Q290" s="966"/>
      <c r="R290" s="967"/>
      <c r="S290" s="967"/>
    </row>
    <row r="291" spans="1:19" s="8" customFormat="1" ht="18" customHeight="1">
      <c r="A291" s="883" t="s">
        <v>463</v>
      </c>
      <c r="B291" s="883"/>
      <c r="C291" s="883"/>
      <c r="D291" s="883"/>
      <c r="E291" s="883"/>
      <c r="F291" s="883"/>
      <c r="G291" s="883"/>
      <c r="H291" s="883"/>
      <c r="I291" s="883"/>
      <c r="J291" s="884"/>
      <c r="K291" s="110" t="s">
        <v>7</v>
      </c>
      <c r="L291" s="909">
        <f>SUM(L285:M290)</f>
        <v>0</v>
      </c>
      <c r="M291" s="910"/>
      <c r="N291" s="110" t="s">
        <v>7</v>
      </c>
      <c r="O291" s="909">
        <f>SUM(O285:P290)</f>
        <v>0</v>
      </c>
      <c r="P291" s="910"/>
      <c r="Q291" s="110" t="s">
        <v>7</v>
      </c>
      <c r="R291" s="909">
        <f>SUM(R285:S290)</f>
        <v>0</v>
      </c>
      <c r="S291" s="909"/>
    </row>
    <row r="292" spans="1:19" s="8" customFormat="1" ht="19.5" customHeight="1">
      <c r="A292" s="341">
        <v>31400</v>
      </c>
      <c r="B292" s="892" t="s">
        <v>786</v>
      </c>
      <c r="C292" s="892"/>
      <c r="D292" s="892" t="s">
        <v>46</v>
      </c>
      <c r="E292" s="892"/>
      <c r="F292" s="892"/>
      <c r="G292" s="892"/>
      <c r="H292" s="892"/>
      <c r="I292" s="892"/>
      <c r="J292" s="893"/>
      <c r="K292" s="133"/>
      <c r="L292" s="964"/>
      <c r="M292" s="965"/>
      <c r="N292" s="133"/>
      <c r="O292" s="964"/>
      <c r="P292" s="965"/>
      <c r="Q292" s="133"/>
      <c r="R292" s="964"/>
      <c r="S292" s="964"/>
    </row>
    <row r="293" spans="1:19" s="8" customFormat="1" ht="18" customHeight="1">
      <c r="A293" s="338"/>
      <c r="B293" s="917" t="s">
        <v>462</v>
      </c>
      <c r="C293" s="917"/>
      <c r="D293" s="917" t="s">
        <v>46</v>
      </c>
      <c r="E293" s="917"/>
      <c r="F293" s="917"/>
      <c r="G293" s="917"/>
      <c r="H293" s="917"/>
      <c r="I293" s="917"/>
      <c r="J293" s="918"/>
      <c r="K293" s="919" t="s">
        <v>7</v>
      </c>
      <c r="L293" s="902">
        <v>0</v>
      </c>
      <c r="M293" s="903"/>
      <c r="N293" s="904" t="s">
        <v>7</v>
      </c>
      <c r="O293" s="902">
        <v>0</v>
      </c>
      <c r="P293" s="903"/>
      <c r="Q293" s="904" t="s">
        <v>7</v>
      </c>
      <c r="R293" s="906">
        <f>L293+O293</f>
        <v>0</v>
      </c>
      <c r="S293" s="906"/>
    </row>
    <row r="294" spans="1:19" s="8" customFormat="1" ht="18" customHeight="1" thickBot="1">
      <c r="A294" s="340"/>
      <c r="B294" s="907"/>
      <c r="C294" s="907"/>
      <c r="D294" s="907"/>
      <c r="E294" s="907"/>
      <c r="F294" s="907"/>
      <c r="G294" s="907"/>
      <c r="H294" s="907"/>
      <c r="I294" s="907"/>
      <c r="J294" s="908"/>
      <c r="K294" s="920"/>
      <c r="L294" s="899"/>
      <c r="M294" s="900"/>
      <c r="N294" s="905"/>
      <c r="O294" s="899"/>
      <c r="P294" s="900"/>
      <c r="Q294" s="905"/>
      <c r="R294" s="901"/>
      <c r="S294" s="901"/>
    </row>
    <row r="295" spans="1:19" s="8" customFormat="1" ht="29.25" customHeight="1" thickTop="1" thickBot="1">
      <c r="A295" s="962" t="s">
        <v>891</v>
      </c>
      <c r="B295" s="962"/>
      <c r="C295" s="962"/>
      <c r="D295" s="962"/>
      <c r="E295" s="962"/>
      <c r="F295" s="962"/>
      <c r="G295" s="962"/>
      <c r="H295" s="962"/>
      <c r="I295" s="962"/>
      <c r="J295" s="962"/>
      <c r="K295" s="963"/>
      <c r="L295" s="963"/>
      <c r="M295" s="963"/>
      <c r="N295" s="962"/>
      <c r="O295" s="962"/>
      <c r="P295" s="962"/>
      <c r="Q295" s="962"/>
      <c r="R295" s="962"/>
      <c r="S295" s="962"/>
    </row>
    <row r="296" spans="1:19" s="8" customFormat="1" ht="18" customHeight="1" thickTop="1" thickBot="1">
      <c r="A296" s="883" t="s">
        <v>463</v>
      </c>
      <c r="B296" s="883"/>
      <c r="C296" s="883"/>
      <c r="D296" s="883"/>
      <c r="E296" s="883"/>
      <c r="F296" s="883"/>
      <c r="G296" s="883"/>
      <c r="H296" s="883"/>
      <c r="I296" s="883"/>
      <c r="J296" s="884"/>
      <c r="K296" s="371" t="s">
        <v>7</v>
      </c>
      <c r="L296" s="885">
        <f>SUM(L293)</f>
        <v>0</v>
      </c>
      <c r="M296" s="886"/>
      <c r="N296" s="372" t="s">
        <v>7</v>
      </c>
      <c r="O296" s="885">
        <f>SUM(O293)</f>
        <v>0</v>
      </c>
      <c r="P296" s="886"/>
      <c r="Q296" s="116" t="s">
        <v>7</v>
      </c>
      <c r="R296" s="885">
        <f>SUM(R293)</f>
        <v>0</v>
      </c>
      <c r="S296" s="885"/>
    </row>
    <row r="297" spans="1:19" s="8" customFormat="1" ht="18.75" customHeight="1" thickTop="1">
      <c r="A297" s="951" t="s">
        <v>484</v>
      </c>
      <c r="B297" s="951"/>
      <c r="C297" s="951"/>
      <c r="D297" s="951"/>
      <c r="E297" s="951"/>
      <c r="F297" s="951"/>
      <c r="G297" s="951"/>
      <c r="H297" s="951"/>
      <c r="I297" s="951"/>
      <c r="J297" s="952"/>
      <c r="K297" s="120" t="s">
        <v>7</v>
      </c>
      <c r="L297" s="953">
        <f>L188+L192+L203+L214+L222+L237+L240+L259+L262+L272+L280+L283+L291+L296</f>
        <v>0</v>
      </c>
      <c r="M297" s="954"/>
      <c r="N297" s="373" t="s">
        <v>7</v>
      </c>
      <c r="O297" s="953">
        <f>O188+O192+O203+O214+O222+O237+O240+O259+O262+O272+O280+O283+O291+O296</f>
        <v>0</v>
      </c>
      <c r="P297" s="954"/>
      <c r="Q297" s="120" t="s">
        <v>7</v>
      </c>
      <c r="R297" s="955">
        <f>R188+R192+R203+R214+R222+R237+R240+R259+R262+R272+R280+R283+R291+R296</f>
        <v>0</v>
      </c>
      <c r="S297" s="955"/>
    </row>
    <row r="298" spans="1:19" s="8" customFormat="1" ht="18.75" customHeight="1">
      <c r="A298" s="956" t="s">
        <v>472</v>
      </c>
      <c r="B298" s="956"/>
      <c r="C298" s="956"/>
      <c r="D298" s="956"/>
      <c r="E298" s="956"/>
      <c r="F298" s="956"/>
      <c r="G298" s="956"/>
      <c r="H298" s="956"/>
      <c r="I298" s="956"/>
      <c r="J298" s="957"/>
      <c r="K298" s="958" t="e">
        <f>L297/R331*100%</f>
        <v>#DIV/0!</v>
      </c>
      <c r="L298" s="959"/>
      <c r="M298" s="960"/>
      <c r="N298" s="961" t="e">
        <f>O297/R331*100%</f>
        <v>#DIV/0!</v>
      </c>
      <c r="O298" s="959"/>
      <c r="P298" s="960"/>
      <c r="Q298" s="961" t="e">
        <f>R297/R331*100%</f>
        <v>#DIV/0!</v>
      </c>
      <c r="R298" s="959"/>
      <c r="S298" s="959"/>
    </row>
    <row r="299" spans="1:19" s="8" customFormat="1" ht="45.75" customHeight="1">
      <c r="A299" s="341">
        <v>40100</v>
      </c>
      <c r="B299" s="924" t="s">
        <v>485</v>
      </c>
      <c r="C299" s="924"/>
      <c r="D299" s="924" t="s">
        <v>142</v>
      </c>
      <c r="E299" s="924"/>
      <c r="F299" s="924"/>
      <c r="G299" s="924"/>
      <c r="H299" s="924"/>
      <c r="I299" s="924"/>
      <c r="J299" s="925"/>
      <c r="K299" s="947"/>
      <c r="L299" s="948"/>
      <c r="M299" s="949"/>
      <c r="N299" s="950"/>
      <c r="O299" s="948"/>
      <c r="P299" s="949"/>
      <c r="Q299" s="950"/>
      <c r="R299" s="948"/>
      <c r="S299" s="948"/>
    </row>
    <row r="300" spans="1:19" s="8" customFormat="1" ht="18.75" customHeight="1">
      <c r="A300" s="337">
        <v>40101</v>
      </c>
      <c r="B300" s="912" t="s">
        <v>553</v>
      </c>
      <c r="C300" s="912"/>
      <c r="D300" s="912" t="s">
        <v>121</v>
      </c>
      <c r="E300" s="912"/>
      <c r="F300" s="912"/>
      <c r="G300" s="912"/>
      <c r="H300" s="912"/>
      <c r="I300" s="912"/>
      <c r="J300" s="913"/>
      <c r="K300" s="114" t="s">
        <v>7</v>
      </c>
      <c r="L300" s="914">
        <v>0</v>
      </c>
      <c r="M300" s="915"/>
      <c r="N300" s="123" t="s">
        <v>7</v>
      </c>
      <c r="O300" s="945">
        <v>0</v>
      </c>
      <c r="P300" s="946"/>
      <c r="Q300" s="105" t="s">
        <v>7</v>
      </c>
      <c r="R300" s="916">
        <f>L300+O300</f>
        <v>0</v>
      </c>
      <c r="S300" s="916"/>
    </row>
    <row r="301" spans="1:19" s="8" customFormat="1" ht="33.75" customHeight="1">
      <c r="A301" s="337">
        <v>40102</v>
      </c>
      <c r="B301" s="912" t="s">
        <v>554</v>
      </c>
      <c r="C301" s="912"/>
      <c r="D301" s="912" t="s">
        <v>143</v>
      </c>
      <c r="E301" s="912"/>
      <c r="F301" s="912"/>
      <c r="G301" s="912"/>
      <c r="H301" s="912"/>
      <c r="I301" s="912"/>
      <c r="J301" s="913"/>
      <c r="K301" s="114" t="s">
        <v>7</v>
      </c>
      <c r="L301" s="914">
        <v>0</v>
      </c>
      <c r="M301" s="915"/>
      <c r="N301" s="123" t="s">
        <v>7</v>
      </c>
      <c r="O301" s="945">
        <v>0</v>
      </c>
      <c r="P301" s="946"/>
      <c r="Q301" s="105" t="s">
        <v>7</v>
      </c>
      <c r="R301" s="916">
        <f>L301+O301</f>
        <v>0</v>
      </c>
      <c r="S301" s="916"/>
    </row>
    <row r="302" spans="1:19" s="8" customFormat="1" ht="18.75" customHeight="1">
      <c r="A302" s="337">
        <v>40103</v>
      </c>
      <c r="B302" s="912" t="s">
        <v>555</v>
      </c>
      <c r="C302" s="912"/>
      <c r="D302" s="912" t="s">
        <v>122</v>
      </c>
      <c r="E302" s="912"/>
      <c r="F302" s="912"/>
      <c r="G302" s="912"/>
      <c r="H302" s="912"/>
      <c r="I302" s="912"/>
      <c r="J302" s="913"/>
      <c r="K302" s="114" t="s">
        <v>7</v>
      </c>
      <c r="L302" s="914">
        <v>0</v>
      </c>
      <c r="M302" s="915"/>
      <c r="N302" s="123" t="s">
        <v>7</v>
      </c>
      <c r="O302" s="945">
        <v>0</v>
      </c>
      <c r="P302" s="946"/>
      <c r="Q302" s="105" t="s">
        <v>7</v>
      </c>
      <c r="R302" s="916">
        <f>L302+O302</f>
        <v>0</v>
      </c>
      <c r="S302" s="916"/>
    </row>
    <row r="303" spans="1:19" s="8" customFormat="1" ht="18.75" customHeight="1">
      <c r="A303" s="339">
        <v>40104</v>
      </c>
      <c r="B303" s="939" t="s">
        <v>462</v>
      </c>
      <c r="C303" s="939"/>
      <c r="D303" s="939" t="s">
        <v>46</v>
      </c>
      <c r="E303" s="939"/>
      <c r="F303" s="939"/>
      <c r="G303" s="939"/>
      <c r="H303" s="939"/>
      <c r="I303" s="939"/>
      <c r="J303" s="940"/>
      <c r="K303" s="919" t="s">
        <v>7</v>
      </c>
      <c r="L303" s="902">
        <v>0</v>
      </c>
      <c r="M303" s="903"/>
      <c r="N303" s="904" t="s">
        <v>7</v>
      </c>
      <c r="O303" s="941">
        <v>0</v>
      </c>
      <c r="P303" s="942"/>
      <c r="Q303" s="904" t="s">
        <v>7</v>
      </c>
      <c r="R303" s="906">
        <f>L303+O303</f>
        <v>0</v>
      </c>
      <c r="S303" s="906"/>
    </row>
    <row r="304" spans="1:19" s="8" customFormat="1" ht="16.5" customHeight="1" thickBot="1">
      <c r="A304" s="340"/>
      <c r="B304" s="907"/>
      <c r="C304" s="907"/>
      <c r="D304" s="907"/>
      <c r="E304" s="907"/>
      <c r="F304" s="907"/>
      <c r="G304" s="907"/>
      <c r="H304" s="907"/>
      <c r="I304" s="907"/>
      <c r="J304" s="908"/>
      <c r="K304" s="920"/>
      <c r="L304" s="899"/>
      <c r="M304" s="900"/>
      <c r="N304" s="905"/>
      <c r="O304" s="943"/>
      <c r="P304" s="944"/>
      <c r="Q304" s="905"/>
      <c r="R304" s="901"/>
      <c r="S304" s="901"/>
    </row>
    <row r="305" spans="1:19" s="8" customFormat="1" ht="18.75" customHeight="1" thickTop="1">
      <c r="A305" s="883" t="s">
        <v>463</v>
      </c>
      <c r="B305" s="883"/>
      <c r="C305" s="883"/>
      <c r="D305" s="883"/>
      <c r="E305" s="883"/>
      <c r="F305" s="883"/>
      <c r="G305" s="883"/>
      <c r="H305" s="883"/>
      <c r="I305" s="883"/>
      <c r="J305" s="884"/>
      <c r="K305" s="110" t="s">
        <v>7</v>
      </c>
      <c r="L305" s="909">
        <f>SUM(L300:M304)</f>
        <v>0</v>
      </c>
      <c r="M305" s="910"/>
      <c r="N305" s="110" t="s">
        <v>7</v>
      </c>
      <c r="O305" s="935">
        <f>SUM(O300:P304)</f>
        <v>0</v>
      </c>
      <c r="P305" s="936"/>
      <c r="Q305" s="110" t="s">
        <v>7</v>
      </c>
      <c r="R305" s="909">
        <f>SUM(R300:S304)</f>
        <v>0</v>
      </c>
      <c r="S305" s="909"/>
    </row>
    <row r="306" spans="1:19" s="8" customFormat="1" ht="39" customHeight="1">
      <c r="A306" s="341">
        <v>50100</v>
      </c>
      <c r="B306" s="924" t="s">
        <v>787</v>
      </c>
      <c r="C306" s="924"/>
      <c r="D306" s="924" t="s">
        <v>123</v>
      </c>
      <c r="E306" s="924"/>
      <c r="F306" s="924"/>
      <c r="G306" s="924"/>
      <c r="H306" s="924"/>
      <c r="I306" s="924"/>
      <c r="J306" s="925"/>
      <c r="K306" s="133"/>
      <c r="L306" s="894"/>
      <c r="M306" s="895"/>
      <c r="N306" s="133"/>
      <c r="O306" s="937"/>
      <c r="P306" s="938"/>
      <c r="Q306" s="133"/>
      <c r="R306" s="894"/>
      <c r="S306" s="894"/>
    </row>
    <row r="307" spans="1:19" s="8" customFormat="1" ht="33.75" customHeight="1" thickBot="1">
      <c r="A307" s="338"/>
      <c r="B307" s="912" t="s">
        <v>788</v>
      </c>
      <c r="C307" s="912"/>
      <c r="D307" s="912" t="s">
        <v>123</v>
      </c>
      <c r="E307" s="912"/>
      <c r="F307" s="912"/>
      <c r="G307" s="912"/>
      <c r="H307" s="912"/>
      <c r="I307" s="912"/>
      <c r="J307" s="913"/>
      <c r="K307" s="130" t="s">
        <v>7</v>
      </c>
      <c r="L307" s="930">
        <v>0</v>
      </c>
      <c r="M307" s="931"/>
      <c r="N307" s="136" t="s">
        <v>7</v>
      </c>
      <c r="O307" s="932">
        <v>0</v>
      </c>
      <c r="P307" s="933"/>
      <c r="Q307" s="115" t="s">
        <v>7</v>
      </c>
      <c r="R307" s="934">
        <f>L307+O307</f>
        <v>0</v>
      </c>
      <c r="S307" s="934"/>
    </row>
    <row r="308" spans="1:19" s="8" customFormat="1" ht="18.75" customHeight="1" thickTop="1">
      <c r="A308" s="883" t="s">
        <v>463</v>
      </c>
      <c r="B308" s="883"/>
      <c r="C308" s="883"/>
      <c r="D308" s="883"/>
      <c r="E308" s="883"/>
      <c r="F308" s="883"/>
      <c r="G308" s="883"/>
      <c r="H308" s="883"/>
      <c r="I308" s="883"/>
      <c r="J308" s="884"/>
      <c r="K308" s="110" t="s">
        <v>7</v>
      </c>
      <c r="L308" s="909">
        <f>SUM(L307)</f>
        <v>0</v>
      </c>
      <c r="M308" s="910"/>
      <c r="N308" s="110" t="s">
        <v>7</v>
      </c>
      <c r="O308" s="935">
        <f>SUM(O307)</f>
        <v>0</v>
      </c>
      <c r="P308" s="936"/>
      <c r="Q308" s="110" t="s">
        <v>7</v>
      </c>
      <c r="R308" s="909">
        <f>SUM(R307)</f>
        <v>0</v>
      </c>
      <c r="S308" s="909"/>
    </row>
    <row r="309" spans="1:19" s="8" customFormat="1" ht="18.75" customHeight="1">
      <c r="A309" s="341">
        <v>60100</v>
      </c>
      <c r="B309" s="924" t="s">
        <v>486</v>
      </c>
      <c r="C309" s="924"/>
      <c r="D309" s="924" t="s">
        <v>67</v>
      </c>
      <c r="E309" s="924"/>
      <c r="F309" s="924"/>
      <c r="G309" s="924"/>
      <c r="H309" s="924"/>
      <c r="I309" s="924"/>
      <c r="J309" s="925"/>
      <c r="K309" s="133"/>
      <c r="L309" s="894"/>
      <c r="M309" s="895"/>
      <c r="N309" s="133"/>
      <c r="O309" s="937"/>
      <c r="P309" s="938"/>
      <c r="Q309" s="133"/>
      <c r="R309" s="894"/>
      <c r="S309" s="894"/>
    </row>
    <row r="310" spans="1:19" s="8" customFormat="1" ht="18.75" customHeight="1" thickBot="1">
      <c r="A310" s="338"/>
      <c r="B310" s="912" t="s">
        <v>556</v>
      </c>
      <c r="C310" s="912"/>
      <c r="D310" s="912" t="s">
        <v>67</v>
      </c>
      <c r="E310" s="912"/>
      <c r="F310" s="912"/>
      <c r="G310" s="912"/>
      <c r="H310" s="912"/>
      <c r="I310" s="912"/>
      <c r="J310" s="913"/>
      <c r="K310" s="130" t="s">
        <v>7</v>
      </c>
      <c r="L310" s="930">
        <v>0</v>
      </c>
      <c r="M310" s="931"/>
      <c r="N310" s="136" t="s">
        <v>7</v>
      </c>
      <c r="O310" s="932">
        <v>0</v>
      </c>
      <c r="P310" s="933"/>
      <c r="Q310" s="115" t="s">
        <v>7</v>
      </c>
      <c r="R310" s="934">
        <f>L310+O310</f>
        <v>0</v>
      </c>
      <c r="S310" s="934"/>
    </row>
    <row r="311" spans="1:19" s="8" customFormat="1" ht="18.75" customHeight="1" thickTop="1">
      <c r="A311" s="883" t="s">
        <v>463</v>
      </c>
      <c r="B311" s="883"/>
      <c r="C311" s="883"/>
      <c r="D311" s="883"/>
      <c r="E311" s="883"/>
      <c r="F311" s="883"/>
      <c r="G311" s="883"/>
      <c r="H311" s="883"/>
      <c r="I311" s="883"/>
      <c r="J311" s="884"/>
      <c r="K311" s="110" t="s">
        <v>7</v>
      </c>
      <c r="L311" s="909">
        <f>SUM(L310)</f>
        <v>0</v>
      </c>
      <c r="M311" s="910"/>
      <c r="N311" s="110" t="s">
        <v>7</v>
      </c>
      <c r="O311" s="935">
        <f>SUM(O310)</f>
        <v>0</v>
      </c>
      <c r="P311" s="936"/>
      <c r="Q311" s="110" t="s">
        <v>7</v>
      </c>
      <c r="R311" s="909">
        <f>SUM(R310)</f>
        <v>0</v>
      </c>
      <c r="S311" s="909"/>
    </row>
    <row r="312" spans="1:19" s="8" customFormat="1" ht="18.75" customHeight="1">
      <c r="A312" s="341">
        <v>70100</v>
      </c>
      <c r="B312" s="924" t="s">
        <v>487</v>
      </c>
      <c r="C312" s="924"/>
      <c r="D312" s="924" t="s">
        <v>68</v>
      </c>
      <c r="E312" s="924"/>
      <c r="F312" s="924"/>
      <c r="G312" s="924"/>
      <c r="H312" s="924"/>
      <c r="I312" s="924"/>
      <c r="J312" s="925"/>
      <c r="K312" s="111"/>
      <c r="L312" s="926"/>
      <c r="M312" s="927"/>
      <c r="N312" s="112"/>
      <c r="O312" s="926"/>
      <c r="P312" s="927"/>
      <c r="Q312" s="112"/>
      <c r="R312" s="926"/>
      <c r="S312" s="926"/>
    </row>
    <row r="313" spans="1:19" s="8" customFormat="1" ht="18.75" customHeight="1">
      <c r="A313" s="337">
        <v>70101</v>
      </c>
      <c r="B313" s="928" t="s">
        <v>789</v>
      </c>
      <c r="C313" s="929"/>
      <c r="D313" s="912" t="s">
        <v>124</v>
      </c>
      <c r="E313" s="912"/>
      <c r="F313" s="912"/>
      <c r="G313" s="912"/>
      <c r="H313" s="912"/>
      <c r="I313" s="912"/>
      <c r="J313" s="913"/>
      <c r="K313" s="105" t="s">
        <v>7</v>
      </c>
      <c r="L313" s="914">
        <v>0</v>
      </c>
      <c r="M313" s="915"/>
      <c r="N313" s="123" t="s">
        <v>7</v>
      </c>
      <c r="O313" s="914">
        <v>0</v>
      </c>
      <c r="P313" s="915"/>
      <c r="Q313" s="105" t="s">
        <v>7</v>
      </c>
      <c r="R313" s="916">
        <f t="shared" ref="R313:R323" si="11">L313+O313</f>
        <v>0</v>
      </c>
      <c r="S313" s="916"/>
    </row>
    <row r="314" spans="1:19" s="8" customFormat="1" ht="18.75" customHeight="1">
      <c r="A314" s="337">
        <v>70102</v>
      </c>
      <c r="B314" s="897" t="s">
        <v>557</v>
      </c>
      <c r="C314" s="897"/>
      <c r="D314" s="897" t="s">
        <v>125</v>
      </c>
      <c r="E314" s="897"/>
      <c r="F314" s="897"/>
      <c r="G314" s="897"/>
      <c r="H314" s="897"/>
      <c r="I314" s="897"/>
      <c r="J314" s="898"/>
      <c r="K314" s="122" t="s">
        <v>7</v>
      </c>
      <c r="L314" s="914">
        <v>0</v>
      </c>
      <c r="M314" s="915"/>
      <c r="N314" s="123" t="s">
        <v>7</v>
      </c>
      <c r="O314" s="914">
        <v>0</v>
      </c>
      <c r="P314" s="915"/>
      <c r="Q314" s="105" t="s">
        <v>7</v>
      </c>
      <c r="R314" s="916">
        <f t="shared" si="11"/>
        <v>0</v>
      </c>
      <c r="S314" s="916"/>
    </row>
    <row r="315" spans="1:19" s="8" customFormat="1" ht="18.75" customHeight="1">
      <c r="A315" s="337">
        <v>70103</v>
      </c>
      <c r="B315" s="911" t="s">
        <v>558</v>
      </c>
      <c r="C315" s="911"/>
      <c r="D315" s="897" t="s">
        <v>126</v>
      </c>
      <c r="E315" s="897"/>
      <c r="F315" s="897"/>
      <c r="G315" s="897"/>
      <c r="H315" s="897"/>
      <c r="I315" s="897"/>
      <c r="J315" s="898"/>
      <c r="K315" s="122" t="s">
        <v>7</v>
      </c>
      <c r="L315" s="914">
        <v>0</v>
      </c>
      <c r="M315" s="915"/>
      <c r="N315" s="123" t="s">
        <v>7</v>
      </c>
      <c r="O315" s="914">
        <v>0</v>
      </c>
      <c r="P315" s="915"/>
      <c r="Q315" s="105" t="s">
        <v>7</v>
      </c>
      <c r="R315" s="916">
        <f t="shared" si="11"/>
        <v>0</v>
      </c>
      <c r="S315" s="916"/>
    </row>
    <row r="316" spans="1:19" s="8" customFormat="1" ht="18.75" customHeight="1">
      <c r="A316" s="337">
        <v>70104</v>
      </c>
      <c r="B316" s="911" t="s">
        <v>559</v>
      </c>
      <c r="C316" s="911"/>
      <c r="D316" s="897" t="s">
        <v>127</v>
      </c>
      <c r="E316" s="897"/>
      <c r="F316" s="897"/>
      <c r="G316" s="897"/>
      <c r="H316" s="897"/>
      <c r="I316" s="897"/>
      <c r="J316" s="898"/>
      <c r="K316" s="122" t="s">
        <v>7</v>
      </c>
      <c r="L316" s="914">
        <v>0</v>
      </c>
      <c r="M316" s="915"/>
      <c r="N316" s="123" t="s">
        <v>7</v>
      </c>
      <c r="O316" s="914">
        <v>0</v>
      </c>
      <c r="P316" s="915"/>
      <c r="Q316" s="105" t="s">
        <v>7</v>
      </c>
      <c r="R316" s="916">
        <f t="shared" si="11"/>
        <v>0</v>
      </c>
      <c r="S316" s="916"/>
    </row>
    <row r="317" spans="1:19" s="8" customFormat="1" ht="18.75" customHeight="1">
      <c r="A317" s="337">
        <v>70105</v>
      </c>
      <c r="B317" s="911" t="s">
        <v>560</v>
      </c>
      <c r="C317" s="911"/>
      <c r="D317" s="897" t="s">
        <v>128</v>
      </c>
      <c r="E317" s="897"/>
      <c r="F317" s="897"/>
      <c r="G317" s="897"/>
      <c r="H317" s="897"/>
      <c r="I317" s="897"/>
      <c r="J317" s="898"/>
      <c r="K317" s="114" t="s">
        <v>7</v>
      </c>
      <c r="L317" s="914">
        <v>0</v>
      </c>
      <c r="M317" s="915"/>
      <c r="N317" s="123" t="s">
        <v>7</v>
      </c>
      <c r="O317" s="914">
        <v>0</v>
      </c>
      <c r="P317" s="915"/>
      <c r="Q317" s="105" t="s">
        <v>7</v>
      </c>
      <c r="R317" s="916">
        <f t="shared" si="11"/>
        <v>0</v>
      </c>
      <c r="S317" s="916"/>
    </row>
    <row r="318" spans="1:19" s="8" customFormat="1" ht="18.75" customHeight="1">
      <c r="A318" s="337">
        <v>70106</v>
      </c>
      <c r="B318" s="911" t="s">
        <v>561</v>
      </c>
      <c r="C318" s="911"/>
      <c r="D318" s="897" t="s">
        <v>129</v>
      </c>
      <c r="E318" s="897"/>
      <c r="F318" s="897"/>
      <c r="G318" s="897"/>
      <c r="H318" s="897"/>
      <c r="I318" s="897"/>
      <c r="J318" s="898"/>
      <c r="K318" s="122" t="s">
        <v>7</v>
      </c>
      <c r="L318" s="914">
        <v>0</v>
      </c>
      <c r="M318" s="915"/>
      <c r="N318" s="123" t="s">
        <v>7</v>
      </c>
      <c r="O318" s="914">
        <v>0</v>
      </c>
      <c r="P318" s="915"/>
      <c r="Q318" s="105" t="s">
        <v>7</v>
      </c>
      <c r="R318" s="916">
        <f t="shared" si="11"/>
        <v>0</v>
      </c>
      <c r="S318" s="916"/>
    </row>
    <row r="319" spans="1:19" s="8" customFormat="1" ht="18.75" customHeight="1">
      <c r="A319" s="337">
        <v>70107</v>
      </c>
      <c r="B319" s="897" t="s">
        <v>562</v>
      </c>
      <c r="C319" s="897"/>
      <c r="D319" s="897" t="s">
        <v>130</v>
      </c>
      <c r="E319" s="897"/>
      <c r="F319" s="897"/>
      <c r="G319" s="897"/>
      <c r="H319" s="897"/>
      <c r="I319" s="897"/>
      <c r="J319" s="898"/>
      <c r="K319" s="122" t="s">
        <v>7</v>
      </c>
      <c r="L319" s="922">
        <v>0</v>
      </c>
      <c r="M319" s="923"/>
      <c r="N319" s="123" t="s">
        <v>7</v>
      </c>
      <c r="O319" s="922">
        <v>0</v>
      </c>
      <c r="P319" s="923"/>
      <c r="Q319" s="105" t="s">
        <v>7</v>
      </c>
      <c r="R319" s="916">
        <f t="shared" si="11"/>
        <v>0</v>
      </c>
      <c r="S319" s="916"/>
    </row>
    <row r="320" spans="1:19" s="8" customFormat="1" ht="32.25" customHeight="1">
      <c r="A320" s="337">
        <v>70108</v>
      </c>
      <c r="B320" s="911" t="s">
        <v>563</v>
      </c>
      <c r="C320" s="911"/>
      <c r="D320" s="912" t="s">
        <v>790</v>
      </c>
      <c r="E320" s="912"/>
      <c r="F320" s="912"/>
      <c r="G320" s="912"/>
      <c r="H320" s="912"/>
      <c r="I320" s="912"/>
      <c r="J320" s="913"/>
      <c r="K320" s="122" t="s">
        <v>7</v>
      </c>
      <c r="L320" s="914">
        <v>0</v>
      </c>
      <c r="M320" s="915"/>
      <c r="N320" s="123" t="s">
        <v>7</v>
      </c>
      <c r="O320" s="914">
        <v>0</v>
      </c>
      <c r="P320" s="915"/>
      <c r="Q320" s="105" t="s">
        <v>7</v>
      </c>
      <c r="R320" s="916">
        <f t="shared" si="11"/>
        <v>0</v>
      </c>
      <c r="S320" s="916"/>
    </row>
    <row r="321" spans="1:19" s="8" customFormat="1" ht="18.75" customHeight="1">
      <c r="A321" s="337">
        <v>70109</v>
      </c>
      <c r="B321" s="921" t="s">
        <v>564</v>
      </c>
      <c r="C321" s="911"/>
      <c r="D321" s="897" t="s">
        <v>131</v>
      </c>
      <c r="E321" s="897"/>
      <c r="F321" s="897"/>
      <c r="G321" s="897"/>
      <c r="H321" s="897"/>
      <c r="I321" s="897"/>
      <c r="J321" s="898"/>
      <c r="K321" s="122" t="s">
        <v>7</v>
      </c>
      <c r="L321" s="914">
        <v>0</v>
      </c>
      <c r="M321" s="915"/>
      <c r="N321" s="123" t="s">
        <v>7</v>
      </c>
      <c r="O321" s="914">
        <v>0</v>
      </c>
      <c r="P321" s="915"/>
      <c r="Q321" s="105" t="s">
        <v>7</v>
      </c>
      <c r="R321" s="916">
        <f t="shared" si="11"/>
        <v>0</v>
      </c>
      <c r="S321" s="916"/>
    </row>
    <row r="322" spans="1:19" s="8" customFormat="1" ht="32.25" customHeight="1">
      <c r="A322" s="337">
        <v>70110</v>
      </c>
      <c r="B322" s="911" t="s">
        <v>565</v>
      </c>
      <c r="C322" s="911"/>
      <c r="D322" s="912" t="s">
        <v>132</v>
      </c>
      <c r="E322" s="912"/>
      <c r="F322" s="912"/>
      <c r="G322" s="912"/>
      <c r="H322" s="912"/>
      <c r="I322" s="912"/>
      <c r="J322" s="913"/>
      <c r="K322" s="114" t="s">
        <v>7</v>
      </c>
      <c r="L322" s="914">
        <v>0</v>
      </c>
      <c r="M322" s="915"/>
      <c r="N322" s="123" t="s">
        <v>7</v>
      </c>
      <c r="O322" s="914">
        <v>0</v>
      </c>
      <c r="P322" s="915"/>
      <c r="Q322" s="105" t="s">
        <v>7</v>
      </c>
      <c r="R322" s="916">
        <f t="shared" si="11"/>
        <v>0</v>
      </c>
      <c r="S322" s="916"/>
    </row>
    <row r="323" spans="1:19" s="8" customFormat="1" ht="18.75" customHeight="1">
      <c r="A323" s="339">
        <v>70111</v>
      </c>
      <c r="B323" s="917" t="s">
        <v>462</v>
      </c>
      <c r="C323" s="917"/>
      <c r="D323" s="917" t="s">
        <v>46</v>
      </c>
      <c r="E323" s="917"/>
      <c r="F323" s="917"/>
      <c r="G323" s="917"/>
      <c r="H323" s="917"/>
      <c r="I323" s="917"/>
      <c r="J323" s="918"/>
      <c r="K323" s="919" t="s">
        <v>7</v>
      </c>
      <c r="L323" s="902">
        <v>0</v>
      </c>
      <c r="M323" s="903"/>
      <c r="N323" s="904" t="s">
        <v>7</v>
      </c>
      <c r="O323" s="902">
        <v>0</v>
      </c>
      <c r="P323" s="903"/>
      <c r="Q323" s="904" t="s">
        <v>7</v>
      </c>
      <c r="R323" s="906">
        <f t="shared" si="11"/>
        <v>0</v>
      </c>
      <c r="S323" s="906"/>
    </row>
    <row r="324" spans="1:19" s="8" customFormat="1" ht="16.5" customHeight="1" thickBot="1">
      <c r="A324" s="340"/>
      <c r="B324" s="907"/>
      <c r="C324" s="907"/>
      <c r="D324" s="907"/>
      <c r="E324" s="907"/>
      <c r="F324" s="907"/>
      <c r="G324" s="907"/>
      <c r="H324" s="907"/>
      <c r="I324" s="907"/>
      <c r="J324" s="908"/>
      <c r="K324" s="920"/>
      <c r="L324" s="899"/>
      <c r="M324" s="900"/>
      <c r="N324" s="905"/>
      <c r="O324" s="899"/>
      <c r="P324" s="900"/>
      <c r="Q324" s="905"/>
      <c r="R324" s="901"/>
      <c r="S324" s="901"/>
    </row>
    <row r="325" spans="1:19" s="8" customFormat="1" ht="18.75" customHeight="1" thickTop="1">
      <c r="A325" s="883" t="s">
        <v>463</v>
      </c>
      <c r="B325" s="883"/>
      <c r="C325" s="883"/>
      <c r="D325" s="883"/>
      <c r="E325" s="883"/>
      <c r="F325" s="883"/>
      <c r="G325" s="883"/>
      <c r="H325" s="883"/>
      <c r="I325" s="883"/>
      <c r="J325" s="884"/>
      <c r="K325" s="110" t="s">
        <v>7</v>
      </c>
      <c r="L325" s="909">
        <f>SUM(L313:M324)</f>
        <v>0</v>
      </c>
      <c r="M325" s="910"/>
      <c r="N325" s="110" t="s">
        <v>7</v>
      </c>
      <c r="O325" s="909">
        <f>SUM(O313:P324)</f>
        <v>0</v>
      </c>
      <c r="P325" s="910"/>
      <c r="Q325" s="110" t="s">
        <v>7</v>
      </c>
      <c r="R325" s="909">
        <f>SUM(R313:S324)</f>
        <v>0</v>
      </c>
      <c r="S325" s="909"/>
    </row>
    <row r="326" spans="1:19" s="8" customFormat="1" ht="18.75" customHeight="1">
      <c r="A326" s="341">
        <v>80100</v>
      </c>
      <c r="B326" s="892" t="s">
        <v>488</v>
      </c>
      <c r="C326" s="892"/>
      <c r="D326" s="892" t="s">
        <v>69</v>
      </c>
      <c r="E326" s="892"/>
      <c r="F326" s="892"/>
      <c r="G326" s="892"/>
      <c r="H326" s="892"/>
      <c r="I326" s="892"/>
      <c r="J326" s="893"/>
      <c r="K326" s="126"/>
      <c r="L326" s="894"/>
      <c r="M326" s="895"/>
      <c r="N326" s="127"/>
      <c r="O326" s="894"/>
      <c r="P326" s="895"/>
      <c r="Q326" s="127"/>
      <c r="R326" s="896"/>
      <c r="S326" s="896"/>
    </row>
    <row r="327" spans="1:19" s="8" customFormat="1" ht="18.75" customHeight="1" thickBot="1">
      <c r="A327" s="340"/>
      <c r="B327" s="897" t="s">
        <v>566</v>
      </c>
      <c r="C327" s="897"/>
      <c r="D327" s="897" t="s">
        <v>69</v>
      </c>
      <c r="E327" s="897"/>
      <c r="F327" s="897"/>
      <c r="G327" s="897"/>
      <c r="H327" s="897"/>
      <c r="I327" s="897"/>
      <c r="J327" s="898"/>
      <c r="K327" s="124" t="s">
        <v>7</v>
      </c>
      <c r="L327" s="899">
        <v>0</v>
      </c>
      <c r="M327" s="900"/>
      <c r="N327" s="374" t="s">
        <v>7</v>
      </c>
      <c r="O327" s="899">
        <v>0</v>
      </c>
      <c r="P327" s="900"/>
      <c r="Q327" s="109" t="s">
        <v>7</v>
      </c>
      <c r="R327" s="901">
        <f>L327+O327</f>
        <v>0</v>
      </c>
      <c r="S327" s="901"/>
    </row>
    <row r="328" spans="1:19" s="8" customFormat="1" ht="18.75" customHeight="1" thickTop="1" thickBot="1">
      <c r="A328" s="883" t="s">
        <v>463</v>
      </c>
      <c r="B328" s="883"/>
      <c r="C328" s="883"/>
      <c r="D328" s="883"/>
      <c r="E328" s="883"/>
      <c r="F328" s="883"/>
      <c r="G328" s="883"/>
      <c r="H328" s="883"/>
      <c r="I328" s="883"/>
      <c r="J328" s="884"/>
      <c r="K328" s="116" t="s">
        <v>7</v>
      </c>
      <c r="L328" s="885">
        <f>SUM(L327:M327)</f>
        <v>0</v>
      </c>
      <c r="M328" s="886"/>
      <c r="N328" s="116" t="s">
        <v>7</v>
      </c>
      <c r="O328" s="885">
        <f>SUM(O327:P327)</f>
        <v>0</v>
      </c>
      <c r="P328" s="886"/>
      <c r="Q328" s="116" t="s">
        <v>7</v>
      </c>
      <c r="R328" s="885">
        <f>SUM(R327:S327)</f>
        <v>0</v>
      </c>
      <c r="S328" s="885"/>
    </row>
    <row r="329" spans="1:19" s="8" customFormat="1" ht="38.25" customHeight="1" thickTop="1">
      <c r="A329" s="887" t="s">
        <v>861</v>
      </c>
      <c r="B329" s="888"/>
      <c r="C329" s="888"/>
      <c r="D329" s="888"/>
      <c r="E329" s="888"/>
      <c r="F329" s="888"/>
      <c r="G329" s="888"/>
      <c r="H329" s="888"/>
      <c r="I329" s="888"/>
      <c r="J329" s="889"/>
      <c r="K329" s="117" t="s">
        <v>7</v>
      </c>
      <c r="L329" s="890">
        <f>L172+L297+L305+L308+L311+L325+L328</f>
        <v>0</v>
      </c>
      <c r="M329" s="891"/>
      <c r="N329" s="117" t="s">
        <v>7</v>
      </c>
      <c r="O329" s="890">
        <f>O172+O297+O305+O308+O311+O325+O328</f>
        <v>0</v>
      </c>
      <c r="P329" s="891"/>
      <c r="Q329" s="117" t="s">
        <v>7</v>
      </c>
      <c r="R329" s="890">
        <f>R172+R297+R305+R308+R311+R325+R328</f>
        <v>0</v>
      </c>
      <c r="S329" s="890"/>
    </row>
    <row r="330" spans="1:19" s="8" customFormat="1" ht="18.75" customHeight="1" thickBot="1">
      <c r="A330" s="873" t="s">
        <v>472</v>
      </c>
      <c r="B330" s="873"/>
      <c r="C330" s="873"/>
      <c r="D330" s="873"/>
      <c r="E330" s="873"/>
      <c r="F330" s="873"/>
      <c r="G330" s="873"/>
      <c r="H330" s="873"/>
      <c r="I330" s="873"/>
      <c r="J330" s="874"/>
      <c r="K330" s="875" t="e">
        <f>L329/R331*100%</f>
        <v>#DIV/0!</v>
      </c>
      <c r="L330" s="876"/>
      <c r="M330" s="877"/>
      <c r="N330" s="878" t="e">
        <f>O329/R331*100%</f>
        <v>#DIV/0!</v>
      </c>
      <c r="O330" s="876"/>
      <c r="P330" s="877"/>
      <c r="Q330" s="878" t="e">
        <f>R329/R331*100%</f>
        <v>#DIV/0!</v>
      </c>
      <c r="R330" s="876"/>
      <c r="S330" s="876"/>
    </row>
    <row r="331" spans="1:19" s="8" customFormat="1" ht="57" customHeight="1" thickTop="1">
      <c r="A331" s="879" t="s">
        <v>567</v>
      </c>
      <c r="B331" s="879"/>
      <c r="C331" s="879"/>
      <c r="D331" s="879"/>
      <c r="E331" s="879"/>
      <c r="F331" s="879"/>
      <c r="G331" s="879"/>
      <c r="H331" s="879"/>
      <c r="I331" s="879"/>
      <c r="J331" s="880"/>
      <c r="K331" s="13" t="s">
        <v>7</v>
      </c>
      <c r="L331" s="881">
        <f>L45+L329</f>
        <v>0</v>
      </c>
      <c r="M331" s="882"/>
      <c r="N331" s="13" t="s">
        <v>7</v>
      </c>
      <c r="O331" s="881">
        <f>O45+O329</f>
        <v>0</v>
      </c>
      <c r="P331" s="882"/>
      <c r="Q331" s="13" t="s">
        <v>7</v>
      </c>
      <c r="R331" s="881">
        <f>R45+R329</f>
        <v>0</v>
      </c>
      <c r="S331" s="881"/>
    </row>
    <row r="332" spans="1:19" s="8" customFormat="1" ht="18.75" customHeight="1">
      <c r="A332" s="865" t="s">
        <v>489</v>
      </c>
      <c r="B332" s="865"/>
      <c r="C332" s="865"/>
      <c r="D332" s="865"/>
      <c r="E332" s="865"/>
      <c r="F332" s="865"/>
      <c r="G332" s="865"/>
      <c r="H332" s="865"/>
      <c r="I332" s="865"/>
      <c r="J332" s="866"/>
      <c r="K332" s="867" t="e">
        <f>L331/R331*100%</f>
        <v>#DIV/0!</v>
      </c>
      <c r="L332" s="868"/>
      <c r="M332" s="869"/>
      <c r="N332" s="870" t="e">
        <f>O331/R331*100%</f>
        <v>#DIV/0!</v>
      </c>
      <c r="O332" s="868"/>
      <c r="P332" s="869"/>
      <c r="Q332" s="870" t="e">
        <f>K332+N332</f>
        <v>#DIV/0!</v>
      </c>
      <c r="R332" s="868"/>
      <c r="S332" s="868"/>
    </row>
    <row r="333" spans="1:19" s="8" customFormat="1" ht="44.25" customHeight="1">
      <c r="A333" s="871" t="s">
        <v>490</v>
      </c>
      <c r="B333" s="872"/>
      <c r="C333" s="872"/>
      <c r="D333" s="872"/>
      <c r="E333" s="872"/>
      <c r="F333" s="872"/>
      <c r="G333" s="872"/>
      <c r="H333" s="872"/>
      <c r="I333" s="872"/>
      <c r="J333" s="872"/>
      <c r="K333" s="872"/>
      <c r="L333" s="872"/>
      <c r="M333" s="872"/>
      <c r="N333" s="872"/>
      <c r="O333" s="872"/>
      <c r="P333" s="872"/>
      <c r="Q333" s="872"/>
      <c r="R333" s="872"/>
      <c r="S333" s="872"/>
    </row>
    <row r="334" spans="1:19" s="8" customFormat="1" ht="57.75" customHeight="1">
      <c r="A334" s="102"/>
      <c r="B334" s="103"/>
      <c r="C334" s="103"/>
      <c r="D334" s="103"/>
      <c r="E334" s="103"/>
      <c r="F334" s="103"/>
      <c r="G334" s="103"/>
      <c r="H334" s="103"/>
      <c r="I334" s="103"/>
      <c r="J334" s="103"/>
      <c r="K334" s="103"/>
      <c r="L334" s="103"/>
      <c r="M334" s="103"/>
      <c r="N334" s="103"/>
      <c r="O334" s="103"/>
      <c r="P334" s="103"/>
      <c r="Q334" s="103"/>
      <c r="R334" s="103"/>
      <c r="S334" s="103"/>
    </row>
    <row r="335" spans="1:19" s="14" customFormat="1" ht="19.5" customHeight="1">
      <c r="A335" s="343"/>
    </row>
    <row r="336" spans="1:19" s="14" customFormat="1" ht="63.75" customHeight="1">
      <c r="A336" s="436" t="s">
        <v>892</v>
      </c>
      <c r="B336" s="436"/>
      <c r="C336" s="436"/>
      <c r="D336" s="436"/>
      <c r="E336" s="436"/>
      <c r="F336" s="436"/>
      <c r="G336" s="436"/>
      <c r="H336" s="436"/>
      <c r="I336" s="436"/>
      <c r="J336" s="436"/>
      <c r="K336" s="436"/>
      <c r="L336" s="436"/>
      <c r="M336" s="436"/>
      <c r="N336" s="436"/>
      <c r="O336" s="436"/>
      <c r="P336" s="436"/>
      <c r="Q336" s="436"/>
      <c r="R336" s="436"/>
      <c r="S336" s="436"/>
    </row>
    <row r="337" spans="1:1" s="14" customFormat="1" ht="15" customHeight="1">
      <c r="A337" s="343"/>
    </row>
    <row r="338" spans="1:1" s="14" customFormat="1" ht="15" customHeight="1">
      <c r="A338" s="343"/>
    </row>
    <row r="339" spans="1:1" s="14" customFormat="1" ht="15" customHeight="1">
      <c r="A339" s="343"/>
    </row>
    <row r="340" spans="1:1" s="14" customFormat="1" ht="15" customHeight="1">
      <c r="A340" s="343"/>
    </row>
    <row r="341" spans="1:1" s="14" customFormat="1" ht="15" customHeight="1">
      <c r="A341" s="343"/>
    </row>
    <row r="342" spans="1:1" s="14" customFormat="1" ht="15" customHeight="1">
      <c r="A342" s="343"/>
    </row>
    <row r="343" spans="1:1" s="14" customFormat="1" ht="15" customHeight="1">
      <c r="A343" s="343"/>
    </row>
    <row r="344" spans="1:1" s="14" customFormat="1" ht="15" customHeight="1">
      <c r="A344" s="343"/>
    </row>
    <row r="345" spans="1:1" s="14" customFormat="1" ht="15" customHeight="1">
      <c r="A345" s="343"/>
    </row>
    <row r="346" spans="1:1" s="14" customFormat="1" ht="15" customHeight="1">
      <c r="A346" s="343"/>
    </row>
    <row r="347" spans="1:1" s="14" customFormat="1" ht="15" customHeight="1">
      <c r="A347" s="343"/>
    </row>
    <row r="348" spans="1:1" s="14" customFormat="1" ht="15" customHeight="1">
      <c r="A348" s="343"/>
    </row>
    <row r="349" spans="1:1" s="14" customFormat="1" ht="15" customHeight="1">
      <c r="A349" s="343"/>
    </row>
    <row r="350" spans="1:1" s="14" customFormat="1" ht="15" customHeight="1">
      <c r="A350" s="343"/>
    </row>
    <row r="351" spans="1:1" s="14" customFormat="1" ht="15" customHeight="1">
      <c r="A351" s="343"/>
    </row>
    <row r="352" spans="1:1" s="14" customFormat="1" ht="15" customHeight="1">
      <c r="A352" s="343"/>
    </row>
    <row r="353" spans="1:1" s="14" customFormat="1" ht="15" customHeight="1">
      <c r="A353" s="343"/>
    </row>
    <row r="354" spans="1:1" s="14" customFormat="1" ht="15" customHeight="1">
      <c r="A354" s="343"/>
    </row>
    <row r="355" spans="1:1" s="14" customFormat="1" ht="15" customHeight="1">
      <c r="A355" s="343"/>
    </row>
    <row r="356" spans="1:1" s="14" customFormat="1" ht="15" customHeight="1">
      <c r="A356" s="343"/>
    </row>
    <row r="357" spans="1:1" s="14" customFormat="1" ht="15" customHeight="1">
      <c r="A357" s="343"/>
    </row>
    <row r="358" spans="1:1" s="14" customFormat="1" ht="15" customHeight="1">
      <c r="A358" s="343"/>
    </row>
    <row r="359" spans="1:1" s="14" customFormat="1" ht="15" customHeight="1">
      <c r="A359" s="343"/>
    </row>
    <row r="360" spans="1:1" s="14" customFormat="1" ht="15" customHeight="1">
      <c r="A360" s="343"/>
    </row>
    <row r="361" spans="1:1" s="14" customFormat="1" ht="15" customHeight="1">
      <c r="A361" s="343"/>
    </row>
    <row r="362" spans="1:1" s="14" customFormat="1" ht="15" customHeight="1">
      <c r="A362" s="343"/>
    </row>
    <row r="363" spans="1:1" s="14" customFormat="1" ht="15" customHeight="1">
      <c r="A363" s="343"/>
    </row>
    <row r="364" spans="1:1" s="14" customFormat="1" ht="15" customHeight="1">
      <c r="A364" s="343"/>
    </row>
    <row r="365" spans="1:1" s="14" customFormat="1" ht="15" customHeight="1">
      <c r="A365" s="343"/>
    </row>
    <row r="366" spans="1:1" s="14" customFormat="1" ht="15" customHeight="1">
      <c r="A366" s="343"/>
    </row>
    <row r="367" spans="1:1" s="14" customFormat="1" ht="15" customHeight="1">
      <c r="A367" s="343"/>
    </row>
    <row r="368" spans="1:1" s="14" customFormat="1" ht="15" customHeight="1">
      <c r="A368" s="343"/>
    </row>
    <row r="369" spans="1:1" s="14" customFormat="1" ht="15" customHeight="1">
      <c r="A369" s="343"/>
    </row>
    <row r="370" spans="1:1" s="14" customFormat="1" ht="15" customHeight="1">
      <c r="A370" s="343"/>
    </row>
    <row r="371" spans="1:1" s="14" customFormat="1" ht="15" customHeight="1">
      <c r="A371" s="343"/>
    </row>
    <row r="372" spans="1:1" s="14" customFormat="1" ht="15" customHeight="1">
      <c r="A372" s="343"/>
    </row>
    <row r="373" spans="1:1" s="14" customFormat="1" ht="15" customHeight="1">
      <c r="A373" s="343"/>
    </row>
    <row r="374" spans="1:1" s="14" customFormat="1" ht="15" customHeight="1">
      <c r="A374" s="343"/>
    </row>
    <row r="375" spans="1:1" s="14" customFormat="1" ht="15" customHeight="1">
      <c r="A375" s="343"/>
    </row>
    <row r="376" spans="1:1" s="14" customFormat="1" ht="15" customHeight="1">
      <c r="A376" s="343"/>
    </row>
    <row r="377" spans="1:1" s="14" customFormat="1" ht="15" customHeight="1">
      <c r="A377" s="343"/>
    </row>
    <row r="378" spans="1:1" s="14" customFormat="1" ht="15" customHeight="1">
      <c r="A378" s="343"/>
    </row>
    <row r="379" spans="1:1" s="14" customFormat="1" ht="15" customHeight="1">
      <c r="A379" s="343"/>
    </row>
    <row r="380" spans="1:1" s="14" customFormat="1" ht="15" customHeight="1">
      <c r="A380" s="343"/>
    </row>
    <row r="381" spans="1:1" s="14" customFormat="1" ht="15" customHeight="1">
      <c r="A381" s="343"/>
    </row>
    <row r="382" spans="1:1" s="14" customFormat="1" ht="15" customHeight="1">
      <c r="A382" s="343"/>
    </row>
    <row r="383" spans="1:1" s="14" customFormat="1" ht="15" customHeight="1">
      <c r="A383" s="343"/>
    </row>
    <row r="384" spans="1:1" s="14" customFormat="1" ht="15" customHeight="1">
      <c r="A384" s="343"/>
    </row>
    <row r="385" spans="1:1" s="14" customFormat="1" ht="15" customHeight="1">
      <c r="A385" s="343"/>
    </row>
    <row r="386" spans="1:1" s="14" customFormat="1" ht="15" customHeight="1">
      <c r="A386" s="343"/>
    </row>
    <row r="387" spans="1:1" s="14" customFormat="1" ht="15" customHeight="1">
      <c r="A387" s="343"/>
    </row>
    <row r="388" spans="1:1" s="14" customFormat="1" ht="15" customHeight="1">
      <c r="A388" s="343"/>
    </row>
    <row r="389" spans="1:1" s="14" customFormat="1" ht="15" customHeight="1">
      <c r="A389" s="343"/>
    </row>
    <row r="390" spans="1:1" s="14" customFormat="1" ht="15" customHeight="1">
      <c r="A390" s="343"/>
    </row>
    <row r="391" spans="1:1" s="14" customFormat="1" ht="15" customHeight="1">
      <c r="A391" s="343"/>
    </row>
    <row r="392" spans="1:1" s="14" customFormat="1" ht="15" customHeight="1">
      <c r="A392" s="343"/>
    </row>
    <row r="393" spans="1:1" s="14" customFormat="1" ht="15" customHeight="1">
      <c r="A393" s="343"/>
    </row>
    <row r="394" spans="1:1" s="14" customFormat="1" ht="15" customHeight="1">
      <c r="A394" s="343"/>
    </row>
    <row r="395" spans="1:1" s="14" customFormat="1" ht="15" customHeight="1">
      <c r="A395" s="343"/>
    </row>
    <row r="396" spans="1:1" s="14" customFormat="1" ht="15" customHeight="1">
      <c r="A396" s="343"/>
    </row>
    <row r="397" spans="1:1" s="14" customFormat="1" ht="15" customHeight="1">
      <c r="A397" s="343"/>
    </row>
    <row r="398" spans="1:1" s="14" customFormat="1" ht="15" customHeight="1">
      <c r="A398" s="343"/>
    </row>
    <row r="399" spans="1:1" s="14" customFormat="1" ht="15" customHeight="1">
      <c r="A399" s="343"/>
    </row>
    <row r="400" spans="1:1" s="14" customFormat="1" ht="15" customHeight="1">
      <c r="A400" s="343"/>
    </row>
    <row r="401" spans="1:1" s="14" customFormat="1" ht="15" customHeight="1">
      <c r="A401" s="343"/>
    </row>
    <row r="402" spans="1:1" s="14" customFormat="1" ht="15" customHeight="1">
      <c r="A402" s="343"/>
    </row>
    <row r="403" spans="1:1" s="14" customFormat="1" ht="15" customHeight="1">
      <c r="A403" s="343"/>
    </row>
    <row r="404" spans="1:1" s="14" customFormat="1" ht="15" customHeight="1">
      <c r="A404" s="343"/>
    </row>
    <row r="405" spans="1:1" s="14" customFormat="1" ht="15" customHeight="1">
      <c r="A405" s="343"/>
    </row>
    <row r="406" spans="1:1" s="14" customFormat="1" ht="15" customHeight="1">
      <c r="A406" s="343"/>
    </row>
    <row r="407" spans="1:1" s="14" customFormat="1" ht="15" customHeight="1">
      <c r="A407" s="343"/>
    </row>
    <row r="408" spans="1:1" s="14" customFormat="1" ht="15" customHeight="1">
      <c r="A408" s="343"/>
    </row>
    <row r="409" spans="1:1" s="14" customFormat="1" ht="15" customHeight="1">
      <c r="A409" s="343"/>
    </row>
    <row r="410" spans="1:1" s="14" customFormat="1" ht="15" customHeight="1">
      <c r="A410" s="343"/>
    </row>
    <row r="411" spans="1:1" s="14" customFormat="1" ht="15" customHeight="1">
      <c r="A411" s="343"/>
    </row>
    <row r="412" spans="1:1" s="14" customFormat="1" ht="15" customHeight="1">
      <c r="A412" s="343"/>
    </row>
    <row r="413" spans="1:1" s="14" customFormat="1" ht="15" customHeight="1">
      <c r="A413" s="343"/>
    </row>
    <row r="414" spans="1:1" s="14" customFormat="1" ht="15" customHeight="1">
      <c r="A414" s="343"/>
    </row>
    <row r="415" spans="1:1" s="14" customFormat="1" ht="15" customHeight="1">
      <c r="A415" s="343"/>
    </row>
    <row r="416" spans="1:1" s="14" customFormat="1" ht="15" customHeight="1">
      <c r="A416" s="343"/>
    </row>
    <row r="417" spans="1:1" s="14" customFormat="1" ht="15" customHeight="1">
      <c r="A417" s="343"/>
    </row>
    <row r="418" spans="1:1" s="14" customFormat="1" ht="15" customHeight="1">
      <c r="A418" s="343"/>
    </row>
    <row r="419" spans="1:1" s="14" customFormat="1" ht="15" customHeight="1">
      <c r="A419" s="343"/>
    </row>
    <row r="420" spans="1:1" s="14" customFormat="1" ht="15" customHeight="1">
      <c r="A420" s="343"/>
    </row>
    <row r="421" spans="1:1" s="14" customFormat="1" ht="15" customHeight="1">
      <c r="A421" s="343"/>
    </row>
    <row r="422" spans="1:1" s="14" customFormat="1" ht="15" customHeight="1">
      <c r="A422" s="343"/>
    </row>
    <row r="423" spans="1:1" s="14" customFormat="1" ht="15" customHeight="1">
      <c r="A423" s="343"/>
    </row>
    <row r="424" spans="1:1" s="14" customFormat="1" ht="15" customHeight="1">
      <c r="A424" s="343"/>
    </row>
  </sheetData>
  <sheetProtection algorithmName="SHA-512" hashValue="o5QXzC+a8ZCZI7G5HR34FAq9NWbRcdyA3xbHhK9aL2reFbCJIr/x8SkiCFkxN/0UhYzL6WRGjwtVnfNNcdlM2g==" saltValue="zekY7vRyQY5eh/agjH4ggQ==" spinCount="100000" sheet="1" selectLockedCells="1"/>
  <mergeCells count="1524">
    <mergeCell ref="B5:D5"/>
    <mergeCell ref="E5:F5"/>
    <mergeCell ref="G5:S5"/>
    <mergeCell ref="B6:C6"/>
    <mergeCell ref="D6:J6"/>
    <mergeCell ref="K6:S7"/>
    <mergeCell ref="B7:C7"/>
    <mergeCell ref="D7:J7"/>
    <mergeCell ref="A1:H1"/>
    <mergeCell ref="I1:N1"/>
    <mergeCell ref="O1:S1"/>
    <mergeCell ref="A2:S2"/>
    <mergeCell ref="A3:S3"/>
    <mergeCell ref="B4:D4"/>
    <mergeCell ref="E4:F4"/>
    <mergeCell ref="G4:S4"/>
    <mergeCell ref="B11:C11"/>
    <mergeCell ref="D11:J11"/>
    <mergeCell ref="L11:M11"/>
    <mergeCell ref="O11:P11"/>
    <mergeCell ref="R11:S11"/>
    <mergeCell ref="B12:C12"/>
    <mergeCell ref="D12:E12"/>
    <mergeCell ref="L12:M12"/>
    <mergeCell ref="O12:P12"/>
    <mergeCell ref="R12:S12"/>
    <mergeCell ref="B8:C8"/>
    <mergeCell ref="D8:J8"/>
    <mergeCell ref="K8:M8"/>
    <mergeCell ref="N8:P8"/>
    <mergeCell ref="Q8:S8"/>
    <mergeCell ref="B10:C10"/>
    <mergeCell ref="D10:J10"/>
    <mergeCell ref="L10:M10"/>
    <mergeCell ref="O10:P10"/>
    <mergeCell ref="R10:S10"/>
    <mergeCell ref="Q15:Q16"/>
    <mergeCell ref="R15:S16"/>
    <mergeCell ref="B16:J16"/>
    <mergeCell ref="B17:C17"/>
    <mergeCell ref="D17:J17"/>
    <mergeCell ref="L17:M17"/>
    <mergeCell ref="O17:P17"/>
    <mergeCell ref="R17:S17"/>
    <mergeCell ref="B15:C15"/>
    <mergeCell ref="D15:J15"/>
    <mergeCell ref="K15:K16"/>
    <mergeCell ref="L15:M16"/>
    <mergeCell ref="N15:N16"/>
    <mergeCell ref="O15:P16"/>
    <mergeCell ref="B13:C13"/>
    <mergeCell ref="D13:J13"/>
    <mergeCell ref="L13:M13"/>
    <mergeCell ref="O13:P13"/>
    <mergeCell ref="R13:S13"/>
    <mergeCell ref="B14:C14"/>
    <mergeCell ref="D14:J14"/>
    <mergeCell ref="L14:M14"/>
    <mergeCell ref="O14:P14"/>
    <mergeCell ref="R14:S14"/>
    <mergeCell ref="B21:C21"/>
    <mergeCell ref="D21:J21"/>
    <mergeCell ref="L21:M21"/>
    <mergeCell ref="O21:P21"/>
    <mergeCell ref="R21:S21"/>
    <mergeCell ref="B22:C22"/>
    <mergeCell ref="D22:E22"/>
    <mergeCell ref="L22:M22"/>
    <mergeCell ref="O22:P22"/>
    <mergeCell ref="R22:S22"/>
    <mergeCell ref="Q18:Q19"/>
    <mergeCell ref="R18:S19"/>
    <mergeCell ref="B19:J19"/>
    <mergeCell ref="A20:J20"/>
    <mergeCell ref="L20:M20"/>
    <mergeCell ref="O20:P20"/>
    <mergeCell ref="R20:S20"/>
    <mergeCell ref="B18:C18"/>
    <mergeCell ref="D18:J18"/>
    <mergeCell ref="K18:K19"/>
    <mergeCell ref="L18:M19"/>
    <mergeCell ref="N18:N19"/>
    <mergeCell ref="O18:P19"/>
    <mergeCell ref="B25:C25"/>
    <mergeCell ref="D25:E25"/>
    <mergeCell ref="L25:M25"/>
    <mergeCell ref="O25:P25"/>
    <mergeCell ref="R25:S25"/>
    <mergeCell ref="B26:C26"/>
    <mergeCell ref="D26:E26"/>
    <mergeCell ref="L26:M26"/>
    <mergeCell ref="O26:P26"/>
    <mergeCell ref="R26:S26"/>
    <mergeCell ref="B23:C23"/>
    <mergeCell ref="D23:E23"/>
    <mergeCell ref="L23:M23"/>
    <mergeCell ref="O23:P23"/>
    <mergeCell ref="R23:S23"/>
    <mergeCell ref="B24:C24"/>
    <mergeCell ref="D24:E24"/>
    <mergeCell ref="L24:M24"/>
    <mergeCell ref="O24:P24"/>
    <mergeCell ref="R24:S24"/>
    <mergeCell ref="O28:P29"/>
    <mergeCell ref="Q28:Q29"/>
    <mergeCell ref="R28:S29"/>
    <mergeCell ref="B29:J29"/>
    <mergeCell ref="A30:J30"/>
    <mergeCell ref="L30:M30"/>
    <mergeCell ref="O30:P30"/>
    <mergeCell ref="R30:S30"/>
    <mergeCell ref="B27:C27"/>
    <mergeCell ref="D27:E27"/>
    <mergeCell ref="L27:M27"/>
    <mergeCell ref="O27:P27"/>
    <mergeCell ref="R27:S27"/>
    <mergeCell ref="B28:C28"/>
    <mergeCell ref="D28:J28"/>
    <mergeCell ref="K28:K29"/>
    <mergeCell ref="L28:M29"/>
    <mergeCell ref="N28:N29"/>
    <mergeCell ref="B33:C33"/>
    <mergeCell ref="D33:E33"/>
    <mergeCell ref="L33:M33"/>
    <mergeCell ref="O33:P33"/>
    <mergeCell ref="R33:S33"/>
    <mergeCell ref="B34:C34"/>
    <mergeCell ref="D34:E34"/>
    <mergeCell ref="L34:M34"/>
    <mergeCell ref="O34:P34"/>
    <mergeCell ref="R34:S34"/>
    <mergeCell ref="B31:C31"/>
    <mergeCell ref="D31:J31"/>
    <mergeCell ref="L31:M31"/>
    <mergeCell ref="O31:P31"/>
    <mergeCell ref="R31:S31"/>
    <mergeCell ref="B32:C32"/>
    <mergeCell ref="D32:E32"/>
    <mergeCell ref="L32:M32"/>
    <mergeCell ref="O32:P32"/>
    <mergeCell ref="R32:S32"/>
    <mergeCell ref="A39:S39"/>
    <mergeCell ref="B40:C40"/>
    <mergeCell ref="D40:J40"/>
    <mergeCell ref="L40:M40"/>
    <mergeCell ref="O40:P40"/>
    <mergeCell ref="R40:S40"/>
    <mergeCell ref="O36:P37"/>
    <mergeCell ref="Q36:Q37"/>
    <mergeCell ref="R36:S37"/>
    <mergeCell ref="B37:J37"/>
    <mergeCell ref="A38:J38"/>
    <mergeCell ref="L38:M38"/>
    <mergeCell ref="O38:P38"/>
    <mergeCell ref="R38:S38"/>
    <mergeCell ref="B35:C35"/>
    <mergeCell ref="D35:E35"/>
    <mergeCell ref="L35:M35"/>
    <mergeCell ref="O35:P35"/>
    <mergeCell ref="R35:S35"/>
    <mergeCell ref="B36:C36"/>
    <mergeCell ref="D36:J36"/>
    <mergeCell ref="K36:K37"/>
    <mergeCell ref="L36:M37"/>
    <mergeCell ref="N36:N37"/>
    <mergeCell ref="A45:J45"/>
    <mergeCell ref="L45:M45"/>
    <mergeCell ref="O45:P45"/>
    <mergeCell ref="R45:S45"/>
    <mergeCell ref="A46:J46"/>
    <mergeCell ref="K46:M46"/>
    <mergeCell ref="N46:P46"/>
    <mergeCell ref="Q46:S46"/>
    <mergeCell ref="O42:P43"/>
    <mergeCell ref="Q42:Q43"/>
    <mergeCell ref="R42:S43"/>
    <mergeCell ref="B43:J43"/>
    <mergeCell ref="A44:J44"/>
    <mergeCell ref="L44:M44"/>
    <mergeCell ref="O44:P44"/>
    <mergeCell ref="R44:S44"/>
    <mergeCell ref="B41:C41"/>
    <mergeCell ref="D41:J41"/>
    <mergeCell ref="L41:M41"/>
    <mergeCell ref="O41:P41"/>
    <mergeCell ref="R41:S41"/>
    <mergeCell ref="B42:C42"/>
    <mergeCell ref="D42:J42"/>
    <mergeCell ref="K42:K43"/>
    <mergeCell ref="L42:M43"/>
    <mergeCell ref="N42:N43"/>
    <mergeCell ref="B50:C50"/>
    <mergeCell ref="D50:J50"/>
    <mergeCell ref="L50:M50"/>
    <mergeCell ref="O50:P50"/>
    <mergeCell ref="R50:S50"/>
    <mergeCell ref="B51:C51"/>
    <mergeCell ref="D51:J51"/>
    <mergeCell ref="L51:M51"/>
    <mergeCell ref="O51:P51"/>
    <mergeCell ref="R51:S51"/>
    <mergeCell ref="B48:C48"/>
    <mergeCell ref="D48:J48"/>
    <mergeCell ref="L48:M48"/>
    <mergeCell ref="O48:P48"/>
    <mergeCell ref="R48:S48"/>
    <mergeCell ref="B49:C49"/>
    <mergeCell ref="D49:J49"/>
    <mergeCell ref="L49:M49"/>
    <mergeCell ref="O49:P49"/>
    <mergeCell ref="R49:S49"/>
    <mergeCell ref="B54:C54"/>
    <mergeCell ref="D54:J54"/>
    <mergeCell ref="L54:M54"/>
    <mergeCell ref="O54:P54"/>
    <mergeCell ref="R54:S54"/>
    <mergeCell ref="A55:J55"/>
    <mergeCell ref="L55:M55"/>
    <mergeCell ref="O55:P55"/>
    <mergeCell ref="R55:S55"/>
    <mergeCell ref="B52:C52"/>
    <mergeCell ref="D52:J52"/>
    <mergeCell ref="L52:M52"/>
    <mergeCell ref="O52:P52"/>
    <mergeCell ref="R52:S52"/>
    <mergeCell ref="B53:C53"/>
    <mergeCell ref="D53:J53"/>
    <mergeCell ref="L53:M53"/>
    <mergeCell ref="O53:P53"/>
    <mergeCell ref="R53:S53"/>
    <mergeCell ref="B58:C58"/>
    <mergeCell ref="D58:J58"/>
    <mergeCell ref="L58:M58"/>
    <mergeCell ref="O58:P58"/>
    <mergeCell ref="R58:S58"/>
    <mergeCell ref="A59:J59"/>
    <mergeCell ref="L59:M59"/>
    <mergeCell ref="O59:P59"/>
    <mergeCell ref="R59:S59"/>
    <mergeCell ref="B56:C56"/>
    <mergeCell ref="D56:J56"/>
    <mergeCell ref="L56:M56"/>
    <mergeCell ref="O56:P56"/>
    <mergeCell ref="R56:S56"/>
    <mergeCell ref="B57:C57"/>
    <mergeCell ref="D57:J57"/>
    <mergeCell ref="L57:M57"/>
    <mergeCell ref="O57:P57"/>
    <mergeCell ref="R57:S57"/>
    <mergeCell ref="A64:J64"/>
    <mergeCell ref="L64:M64"/>
    <mergeCell ref="O64:P64"/>
    <mergeCell ref="R64:S64"/>
    <mergeCell ref="B65:C65"/>
    <mergeCell ref="L65:M65"/>
    <mergeCell ref="O65:P65"/>
    <mergeCell ref="R65:S65"/>
    <mergeCell ref="D62:E62"/>
    <mergeCell ref="L62:M62"/>
    <mergeCell ref="O62:P62"/>
    <mergeCell ref="R62:S62"/>
    <mergeCell ref="D63:E63"/>
    <mergeCell ref="L63:M63"/>
    <mergeCell ref="O63:P63"/>
    <mergeCell ref="R63:S63"/>
    <mergeCell ref="B60:C60"/>
    <mergeCell ref="D60:J60"/>
    <mergeCell ref="L60:M60"/>
    <mergeCell ref="O60:P60"/>
    <mergeCell ref="R60:S60"/>
    <mergeCell ref="D61:J61"/>
    <mergeCell ref="L61:M61"/>
    <mergeCell ref="O61:P61"/>
    <mergeCell ref="R61:S61"/>
    <mergeCell ref="B68:C68"/>
    <mergeCell ref="D68:E68"/>
    <mergeCell ref="L68:M68"/>
    <mergeCell ref="O68:P68"/>
    <mergeCell ref="R68:S68"/>
    <mergeCell ref="B69:C69"/>
    <mergeCell ref="D69:E69"/>
    <mergeCell ref="L69:M69"/>
    <mergeCell ref="O69:P69"/>
    <mergeCell ref="R69:S69"/>
    <mergeCell ref="A66:J66"/>
    <mergeCell ref="L66:M66"/>
    <mergeCell ref="O66:P66"/>
    <mergeCell ref="R66:S66"/>
    <mergeCell ref="B67:C67"/>
    <mergeCell ref="D67:J67"/>
    <mergeCell ref="L67:M67"/>
    <mergeCell ref="O67:P67"/>
    <mergeCell ref="R67:S67"/>
    <mergeCell ref="B72:C72"/>
    <mergeCell ref="D72:E72"/>
    <mergeCell ref="L72:M72"/>
    <mergeCell ref="O72:P72"/>
    <mergeCell ref="R72:S72"/>
    <mergeCell ref="B73:C73"/>
    <mergeCell ref="D73:E73"/>
    <mergeCell ref="L73:M73"/>
    <mergeCell ref="O73:P73"/>
    <mergeCell ref="R73:S73"/>
    <mergeCell ref="B70:C70"/>
    <mergeCell ref="D70:E70"/>
    <mergeCell ref="L70:M70"/>
    <mergeCell ref="O70:P70"/>
    <mergeCell ref="R70:S70"/>
    <mergeCell ref="B71:C71"/>
    <mergeCell ref="D71:E71"/>
    <mergeCell ref="L71:M71"/>
    <mergeCell ref="O71:P71"/>
    <mergeCell ref="R71:S71"/>
    <mergeCell ref="O75:P76"/>
    <mergeCell ref="Q75:Q76"/>
    <mergeCell ref="R75:S76"/>
    <mergeCell ref="B76:J76"/>
    <mergeCell ref="A77:J77"/>
    <mergeCell ref="L77:M77"/>
    <mergeCell ref="O77:P77"/>
    <mergeCell ref="R77:S77"/>
    <mergeCell ref="B74:C74"/>
    <mergeCell ref="D74:E74"/>
    <mergeCell ref="L74:M74"/>
    <mergeCell ref="O74:P74"/>
    <mergeCell ref="R74:S74"/>
    <mergeCell ref="B75:C75"/>
    <mergeCell ref="D75:E75"/>
    <mergeCell ref="K75:K76"/>
    <mergeCell ref="L75:M76"/>
    <mergeCell ref="N75:N76"/>
    <mergeCell ref="B80:C80"/>
    <mergeCell ref="D80:E80"/>
    <mergeCell ref="L80:M80"/>
    <mergeCell ref="O80:P80"/>
    <mergeCell ref="R80:S80"/>
    <mergeCell ref="B81:C81"/>
    <mergeCell ref="D81:E81"/>
    <mergeCell ref="L81:M81"/>
    <mergeCell ref="O81:P81"/>
    <mergeCell ref="R81:S81"/>
    <mergeCell ref="B78:C78"/>
    <mergeCell ref="D78:J78"/>
    <mergeCell ref="L78:M78"/>
    <mergeCell ref="O78:P78"/>
    <mergeCell ref="R78:S78"/>
    <mergeCell ref="B79:C79"/>
    <mergeCell ref="D79:E79"/>
    <mergeCell ref="L79:M79"/>
    <mergeCell ref="O79:P79"/>
    <mergeCell ref="R79:S79"/>
    <mergeCell ref="B84:C84"/>
    <mergeCell ref="D84:J84"/>
    <mergeCell ref="L84:M84"/>
    <mergeCell ref="O84:P84"/>
    <mergeCell ref="R84:S84"/>
    <mergeCell ref="B85:C85"/>
    <mergeCell ref="D85:J85"/>
    <mergeCell ref="L85:M85"/>
    <mergeCell ref="O85:P85"/>
    <mergeCell ref="R85:S85"/>
    <mergeCell ref="B82:C82"/>
    <mergeCell ref="D82:J82"/>
    <mergeCell ref="L82:M82"/>
    <mergeCell ref="O82:P82"/>
    <mergeCell ref="R82:S82"/>
    <mergeCell ref="B83:C83"/>
    <mergeCell ref="D83:J83"/>
    <mergeCell ref="L83:M83"/>
    <mergeCell ref="O83:P83"/>
    <mergeCell ref="R83:S83"/>
    <mergeCell ref="B88:C88"/>
    <mergeCell ref="D88:J88"/>
    <mergeCell ref="L88:M88"/>
    <mergeCell ref="O88:P88"/>
    <mergeCell ref="R88:S88"/>
    <mergeCell ref="B89:C89"/>
    <mergeCell ref="D89:J89"/>
    <mergeCell ref="L89:M89"/>
    <mergeCell ref="O89:P89"/>
    <mergeCell ref="R89:S89"/>
    <mergeCell ref="B86:C86"/>
    <mergeCell ref="D86:J86"/>
    <mergeCell ref="L86:M86"/>
    <mergeCell ref="O86:P86"/>
    <mergeCell ref="R86:S86"/>
    <mergeCell ref="B87:C87"/>
    <mergeCell ref="D87:J87"/>
    <mergeCell ref="L87:M87"/>
    <mergeCell ref="O87:P87"/>
    <mergeCell ref="R87:S87"/>
    <mergeCell ref="B94:C94"/>
    <mergeCell ref="D94:J94"/>
    <mergeCell ref="L94:M94"/>
    <mergeCell ref="O94:P94"/>
    <mergeCell ref="R94:S94"/>
    <mergeCell ref="B95:C95"/>
    <mergeCell ref="D95:J95"/>
    <mergeCell ref="K95:K96"/>
    <mergeCell ref="L95:M96"/>
    <mergeCell ref="N95:N96"/>
    <mergeCell ref="A92:S92"/>
    <mergeCell ref="B93:C93"/>
    <mergeCell ref="D93:J93"/>
    <mergeCell ref="L93:M93"/>
    <mergeCell ref="O93:P93"/>
    <mergeCell ref="R93:S93"/>
    <mergeCell ref="B90:C90"/>
    <mergeCell ref="D90:J90"/>
    <mergeCell ref="L90:M90"/>
    <mergeCell ref="O90:P90"/>
    <mergeCell ref="R90:S90"/>
    <mergeCell ref="B91:C91"/>
    <mergeCell ref="D91:J91"/>
    <mergeCell ref="L91:M91"/>
    <mergeCell ref="O91:P91"/>
    <mergeCell ref="R91:S91"/>
    <mergeCell ref="B98:C98"/>
    <mergeCell ref="D98:J98"/>
    <mergeCell ref="L98:M98"/>
    <mergeCell ref="O98:P98"/>
    <mergeCell ref="R98:S98"/>
    <mergeCell ref="B99:C99"/>
    <mergeCell ref="D99:J99"/>
    <mergeCell ref="L99:M99"/>
    <mergeCell ref="O99:P99"/>
    <mergeCell ref="R99:S99"/>
    <mergeCell ref="O95:P96"/>
    <mergeCell ref="Q95:Q96"/>
    <mergeCell ref="R95:S96"/>
    <mergeCell ref="B96:J96"/>
    <mergeCell ref="A97:J97"/>
    <mergeCell ref="L97:M97"/>
    <mergeCell ref="O97:P97"/>
    <mergeCell ref="R97:S97"/>
    <mergeCell ref="B102:C102"/>
    <mergeCell ref="D102:J102"/>
    <mergeCell ref="L102:M102"/>
    <mergeCell ref="O102:P102"/>
    <mergeCell ref="R102:S102"/>
    <mergeCell ref="B103:C103"/>
    <mergeCell ref="D103:J103"/>
    <mergeCell ref="L103:M103"/>
    <mergeCell ref="O103:P103"/>
    <mergeCell ref="R103:S103"/>
    <mergeCell ref="B100:C100"/>
    <mergeCell ref="D100:J100"/>
    <mergeCell ref="L100:M100"/>
    <mergeCell ref="O100:P100"/>
    <mergeCell ref="R100:S100"/>
    <mergeCell ref="B101:C101"/>
    <mergeCell ref="D101:J101"/>
    <mergeCell ref="L101:M101"/>
    <mergeCell ref="O101:P101"/>
    <mergeCell ref="R101:S101"/>
    <mergeCell ref="B106:C106"/>
    <mergeCell ref="D106:J106"/>
    <mergeCell ref="L106:M106"/>
    <mergeCell ref="O106:P106"/>
    <mergeCell ref="R106:S106"/>
    <mergeCell ref="B107:C107"/>
    <mergeCell ref="D107:J107"/>
    <mergeCell ref="L107:M107"/>
    <mergeCell ref="O107:P107"/>
    <mergeCell ref="R107:S107"/>
    <mergeCell ref="B104:C104"/>
    <mergeCell ref="D104:J104"/>
    <mergeCell ref="L104:M104"/>
    <mergeCell ref="O104:P104"/>
    <mergeCell ref="R104:S104"/>
    <mergeCell ref="B105:C105"/>
    <mergeCell ref="D105:J105"/>
    <mergeCell ref="L105:M105"/>
    <mergeCell ref="O105:P105"/>
    <mergeCell ref="R105:S105"/>
    <mergeCell ref="B110:C110"/>
    <mergeCell ref="D110:J110"/>
    <mergeCell ref="L110:M110"/>
    <mergeCell ref="O110:P110"/>
    <mergeCell ref="R110:S110"/>
    <mergeCell ref="B111:C111"/>
    <mergeCell ref="D111:J111"/>
    <mergeCell ref="L111:M111"/>
    <mergeCell ref="O111:P111"/>
    <mergeCell ref="R111:S111"/>
    <mergeCell ref="B108:C108"/>
    <mergeCell ref="D108:J108"/>
    <mergeCell ref="L108:M108"/>
    <mergeCell ref="O108:P108"/>
    <mergeCell ref="R108:S108"/>
    <mergeCell ref="B109:C109"/>
    <mergeCell ref="D109:J109"/>
    <mergeCell ref="L109:M109"/>
    <mergeCell ref="O109:P109"/>
    <mergeCell ref="R109:S109"/>
    <mergeCell ref="B115:C115"/>
    <mergeCell ref="D115:J115"/>
    <mergeCell ref="L115:M115"/>
    <mergeCell ref="O115:P115"/>
    <mergeCell ref="R115:S115"/>
    <mergeCell ref="B116:C116"/>
    <mergeCell ref="D116:J116"/>
    <mergeCell ref="L116:M116"/>
    <mergeCell ref="O116:P116"/>
    <mergeCell ref="R116:S116"/>
    <mergeCell ref="Q112:Q113"/>
    <mergeCell ref="R112:S113"/>
    <mergeCell ref="B113:J113"/>
    <mergeCell ref="A114:J114"/>
    <mergeCell ref="L114:M114"/>
    <mergeCell ref="O114:P114"/>
    <mergeCell ref="R114:S114"/>
    <mergeCell ref="B112:C112"/>
    <mergeCell ref="D112:J112"/>
    <mergeCell ref="K112:K113"/>
    <mergeCell ref="L112:M113"/>
    <mergeCell ref="N112:N113"/>
    <mergeCell ref="O112:P113"/>
    <mergeCell ref="B119:C119"/>
    <mergeCell ref="D119:J119"/>
    <mergeCell ref="L119:M119"/>
    <mergeCell ref="O119:P119"/>
    <mergeCell ref="R119:S119"/>
    <mergeCell ref="B120:C120"/>
    <mergeCell ref="D120:J120"/>
    <mergeCell ref="L120:M120"/>
    <mergeCell ref="O120:P120"/>
    <mergeCell ref="R120:S120"/>
    <mergeCell ref="B117:C117"/>
    <mergeCell ref="D117:J117"/>
    <mergeCell ref="L117:M117"/>
    <mergeCell ref="O117:P117"/>
    <mergeCell ref="R117:S117"/>
    <mergeCell ref="B118:C118"/>
    <mergeCell ref="D118:J118"/>
    <mergeCell ref="L118:M118"/>
    <mergeCell ref="O118:P118"/>
    <mergeCell ref="R118:S118"/>
    <mergeCell ref="O122:P123"/>
    <mergeCell ref="Q122:Q123"/>
    <mergeCell ref="R122:S123"/>
    <mergeCell ref="B123:J123"/>
    <mergeCell ref="A124:J124"/>
    <mergeCell ref="L124:M124"/>
    <mergeCell ref="O124:P124"/>
    <mergeCell ref="R124:S124"/>
    <mergeCell ref="B121:C121"/>
    <mergeCell ref="D121:J121"/>
    <mergeCell ref="L121:M121"/>
    <mergeCell ref="O121:P121"/>
    <mergeCell ref="R121:S121"/>
    <mergeCell ref="B122:C122"/>
    <mergeCell ref="D122:J122"/>
    <mergeCell ref="K122:K123"/>
    <mergeCell ref="L122:M123"/>
    <mergeCell ref="N122:N123"/>
    <mergeCell ref="B127:C127"/>
    <mergeCell ref="D127:J127"/>
    <mergeCell ref="L127:M127"/>
    <mergeCell ref="O127:P127"/>
    <mergeCell ref="R127:S127"/>
    <mergeCell ref="B128:C128"/>
    <mergeCell ref="D128:J128"/>
    <mergeCell ref="L128:M128"/>
    <mergeCell ref="O128:P128"/>
    <mergeCell ref="R128:S128"/>
    <mergeCell ref="B125:C125"/>
    <mergeCell ref="D125:J125"/>
    <mergeCell ref="L125:M125"/>
    <mergeCell ref="O125:P125"/>
    <mergeCell ref="R125:S125"/>
    <mergeCell ref="B126:C126"/>
    <mergeCell ref="D126:J126"/>
    <mergeCell ref="L126:M126"/>
    <mergeCell ref="O126:P126"/>
    <mergeCell ref="R126:S126"/>
    <mergeCell ref="O130:P131"/>
    <mergeCell ref="Q130:Q131"/>
    <mergeCell ref="R130:S131"/>
    <mergeCell ref="B131:J131"/>
    <mergeCell ref="A132:J132"/>
    <mergeCell ref="L132:M132"/>
    <mergeCell ref="O132:P132"/>
    <mergeCell ref="R132:S132"/>
    <mergeCell ref="B129:C129"/>
    <mergeCell ref="D129:J129"/>
    <mergeCell ref="L129:M129"/>
    <mergeCell ref="O129:P129"/>
    <mergeCell ref="R129:S129"/>
    <mergeCell ref="B130:C130"/>
    <mergeCell ref="D130:J130"/>
    <mergeCell ref="K130:K131"/>
    <mergeCell ref="L130:M131"/>
    <mergeCell ref="N130:N131"/>
    <mergeCell ref="B135:C135"/>
    <mergeCell ref="D135:J135"/>
    <mergeCell ref="L135:M135"/>
    <mergeCell ref="O135:P135"/>
    <mergeCell ref="R135:S135"/>
    <mergeCell ref="B136:C136"/>
    <mergeCell ref="D136:J136"/>
    <mergeCell ref="K136:K137"/>
    <mergeCell ref="L136:M137"/>
    <mergeCell ref="N136:N137"/>
    <mergeCell ref="B133:C133"/>
    <mergeCell ref="D133:J133"/>
    <mergeCell ref="L133:M133"/>
    <mergeCell ref="O133:P133"/>
    <mergeCell ref="R133:S133"/>
    <mergeCell ref="B134:C134"/>
    <mergeCell ref="D134:J134"/>
    <mergeCell ref="L134:M134"/>
    <mergeCell ref="O134:P134"/>
    <mergeCell ref="R134:S134"/>
    <mergeCell ref="B141:C141"/>
    <mergeCell ref="D141:J141"/>
    <mergeCell ref="L141:M141"/>
    <mergeCell ref="O141:P141"/>
    <mergeCell ref="R141:S141"/>
    <mergeCell ref="A142:S142"/>
    <mergeCell ref="B139:C139"/>
    <mergeCell ref="D139:J139"/>
    <mergeCell ref="L139:M139"/>
    <mergeCell ref="O139:P139"/>
    <mergeCell ref="R139:S139"/>
    <mergeCell ref="B140:C140"/>
    <mergeCell ref="D140:J140"/>
    <mergeCell ref="L140:M140"/>
    <mergeCell ref="O140:P140"/>
    <mergeCell ref="R140:S140"/>
    <mergeCell ref="O136:P137"/>
    <mergeCell ref="Q136:Q137"/>
    <mergeCell ref="R136:S137"/>
    <mergeCell ref="B137:J137"/>
    <mergeCell ref="A138:J138"/>
    <mergeCell ref="L138:M138"/>
    <mergeCell ref="O138:P138"/>
    <mergeCell ref="R138:S138"/>
    <mergeCell ref="O144:P145"/>
    <mergeCell ref="Q144:Q145"/>
    <mergeCell ref="R144:S145"/>
    <mergeCell ref="B145:J145"/>
    <mergeCell ref="A146:J146"/>
    <mergeCell ref="L146:M146"/>
    <mergeCell ref="O146:P146"/>
    <mergeCell ref="R146:S146"/>
    <mergeCell ref="B143:C143"/>
    <mergeCell ref="D143:J143"/>
    <mergeCell ref="L143:M143"/>
    <mergeCell ref="O143:P143"/>
    <mergeCell ref="R143:S143"/>
    <mergeCell ref="B144:C144"/>
    <mergeCell ref="D144:J144"/>
    <mergeCell ref="K144:K145"/>
    <mergeCell ref="L144:M145"/>
    <mergeCell ref="N144:N145"/>
    <mergeCell ref="B149:C149"/>
    <mergeCell ref="D149:J149"/>
    <mergeCell ref="L149:M149"/>
    <mergeCell ref="O149:P149"/>
    <mergeCell ref="R149:S149"/>
    <mergeCell ref="B150:C150"/>
    <mergeCell ref="D150:J150"/>
    <mergeCell ref="L150:M150"/>
    <mergeCell ref="O150:P150"/>
    <mergeCell ref="R150:S150"/>
    <mergeCell ref="B147:C147"/>
    <mergeCell ref="D147:J147"/>
    <mergeCell ref="L147:M147"/>
    <mergeCell ref="O147:P147"/>
    <mergeCell ref="R147:S147"/>
    <mergeCell ref="B148:C148"/>
    <mergeCell ref="D148:J148"/>
    <mergeCell ref="L148:M148"/>
    <mergeCell ref="O148:P148"/>
    <mergeCell ref="R148:S148"/>
    <mergeCell ref="Q153:Q154"/>
    <mergeCell ref="R153:S154"/>
    <mergeCell ref="B154:J154"/>
    <mergeCell ref="A155:J155"/>
    <mergeCell ref="L155:M155"/>
    <mergeCell ref="O155:P155"/>
    <mergeCell ref="R155:S155"/>
    <mergeCell ref="B153:C153"/>
    <mergeCell ref="D153:J153"/>
    <mergeCell ref="K153:K154"/>
    <mergeCell ref="L153:M154"/>
    <mergeCell ref="N153:N154"/>
    <mergeCell ref="O153:P154"/>
    <mergeCell ref="B151:C151"/>
    <mergeCell ref="D151:J151"/>
    <mergeCell ref="L151:M151"/>
    <mergeCell ref="O151:P151"/>
    <mergeCell ref="R151:S151"/>
    <mergeCell ref="B152:C152"/>
    <mergeCell ref="D152:J152"/>
    <mergeCell ref="L152:M152"/>
    <mergeCell ref="O152:P152"/>
    <mergeCell ref="R152:S152"/>
    <mergeCell ref="A158:J158"/>
    <mergeCell ref="L158:M158"/>
    <mergeCell ref="O158:P158"/>
    <mergeCell ref="R158:S158"/>
    <mergeCell ref="B159:C159"/>
    <mergeCell ref="D159:J159"/>
    <mergeCell ref="L159:M159"/>
    <mergeCell ref="O159:P159"/>
    <mergeCell ref="R159:S159"/>
    <mergeCell ref="B156:C156"/>
    <mergeCell ref="D156:J156"/>
    <mergeCell ref="L156:M156"/>
    <mergeCell ref="O156:P156"/>
    <mergeCell ref="R156:S156"/>
    <mergeCell ref="B157:C157"/>
    <mergeCell ref="D157:J157"/>
    <mergeCell ref="L157:M157"/>
    <mergeCell ref="O157:P157"/>
    <mergeCell ref="R157:S157"/>
    <mergeCell ref="B162:C162"/>
    <mergeCell ref="D162:J162"/>
    <mergeCell ref="L162:M162"/>
    <mergeCell ref="O162:P162"/>
    <mergeCell ref="R162:S162"/>
    <mergeCell ref="B163:C163"/>
    <mergeCell ref="D163:J163"/>
    <mergeCell ref="K163:K164"/>
    <mergeCell ref="L163:M164"/>
    <mergeCell ref="N163:N164"/>
    <mergeCell ref="B160:C160"/>
    <mergeCell ref="D160:J160"/>
    <mergeCell ref="L160:M160"/>
    <mergeCell ref="O160:P160"/>
    <mergeCell ref="R160:S160"/>
    <mergeCell ref="B161:C161"/>
    <mergeCell ref="D161:J161"/>
    <mergeCell ref="L161:M161"/>
    <mergeCell ref="O161:P161"/>
    <mergeCell ref="R161:S161"/>
    <mergeCell ref="B166:C166"/>
    <mergeCell ref="D166:J166"/>
    <mergeCell ref="L166:M166"/>
    <mergeCell ref="O166:P166"/>
    <mergeCell ref="R166:S166"/>
    <mergeCell ref="B167:C167"/>
    <mergeCell ref="D167:J167"/>
    <mergeCell ref="L167:M167"/>
    <mergeCell ref="O167:P167"/>
    <mergeCell ref="R167:S167"/>
    <mergeCell ref="O163:P164"/>
    <mergeCell ref="Q163:Q164"/>
    <mergeCell ref="R163:S164"/>
    <mergeCell ref="B164:J164"/>
    <mergeCell ref="A165:J165"/>
    <mergeCell ref="L165:M165"/>
    <mergeCell ref="O165:P165"/>
    <mergeCell ref="R165:S165"/>
    <mergeCell ref="A172:J172"/>
    <mergeCell ref="L172:M172"/>
    <mergeCell ref="O172:P172"/>
    <mergeCell ref="R172:S172"/>
    <mergeCell ref="A173:J173"/>
    <mergeCell ref="K173:M173"/>
    <mergeCell ref="N173:P173"/>
    <mergeCell ref="Q173:S173"/>
    <mergeCell ref="O169:P170"/>
    <mergeCell ref="Q169:Q170"/>
    <mergeCell ref="R169:S170"/>
    <mergeCell ref="B170:J170"/>
    <mergeCell ref="A171:J171"/>
    <mergeCell ref="L171:M171"/>
    <mergeCell ref="O171:P171"/>
    <mergeCell ref="R171:S171"/>
    <mergeCell ref="B168:C168"/>
    <mergeCell ref="D168:J168"/>
    <mergeCell ref="L168:M168"/>
    <mergeCell ref="O168:P168"/>
    <mergeCell ref="R168:S168"/>
    <mergeCell ref="B169:C169"/>
    <mergeCell ref="D169:J169"/>
    <mergeCell ref="K169:K170"/>
    <mergeCell ref="L169:M170"/>
    <mergeCell ref="N169:N170"/>
    <mergeCell ref="B176:C176"/>
    <mergeCell ref="D176:E176"/>
    <mergeCell ref="L176:M176"/>
    <mergeCell ref="O176:P176"/>
    <mergeCell ref="R176:S176"/>
    <mergeCell ref="B177:C177"/>
    <mergeCell ref="D177:E177"/>
    <mergeCell ref="L177:M177"/>
    <mergeCell ref="O177:P177"/>
    <mergeCell ref="R177:S177"/>
    <mergeCell ref="B174:C174"/>
    <mergeCell ref="D174:J174"/>
    <mergeCell ref="L174:M174"/>
    <mergeCell ref="O174:P174"/>
    <mergeCell ref="R174:S174"/>
    <mergeCell ref="B175:C175"/>
    <mergeCell ref="D175:E175"/>
    <mergeCell ref="L175:M175"/>
    <mergeCell ref="O175:P175"/>
    <mergeCell ref="R175:S175"/>
    <mergeCell ref="B180:C180"/>
    <mergeCell ref="D180:E180"/>
    <mergeCell ref="L180:M180"/>
    <mergeCell ref="O180:P180"/>
    <mergeCell ref="R180:S180"/>
    <mergeCell ref="B181:C181"/>
    <mergeCell ref="D181:E181"/>
    <mergeCell ref="L181:M181"/>
    <mergeCell ref="O181:P181"/>
    <mergeCell ref="R181:S181"/>
    <mergeCell ref="B178:C178"/>
    <mergeCell ref="D178:E178"/>
    <mergeCell ref="L178:M178"/>
    <mergeCell ref="O178:P178"/>
    <mergeCell ref="R178:S178"/>
    <mergeCell ref="B179:C179"/>
    <mergeCell ref="D179:E179"/>
    <mergeCell ref="L179:M179"/>
    <mergeCell ref="O179:P179"/>
    <mergeCell ref="R179:S179"/>
    <mergeCell ref="B184:C184"/>
    <mergeCell ref="D184:J184"/>
    <mergeCell ref="L184:M184"/>
    <mergeCell ref="O184:P184"/>
    <mergeCell ref="R184:S184"/>
    <mergeCell ref="B185:C185"/>
    <mergeCell ref="D185:J185"/>
    <mergeCell ref="L185:M185"/>
    <mergeCell ref="O185:P185"/>
    <mergeCell ref="R185:S185"/>
    <mergeCell ref="B182:C182"/>
    <mergeCell ref="D182:E182"/>
    <mergeCell ref="L182:M182"/>
    <mergeCell ref="O182:P182"/>
    <mergeCell ref="R182:S182"/>
    <mergeCell ref="B183:C183"/>
    <mergeCell ref="D183:J183"/>
    <mergeCell ref="L183:M183"/>
    <mergeCell ref="O183:P183"/>
    <mergeCell ref="R183:S183"/>
    <mergeCell ref="B189:C189"/>
    <mergeCell ref="D189:J189"/>
    <mergeCell ref="L189:M189"/>
    <mergeCell ref="O189:P189"/>
    <mergeCell ref="R189:S189"/>
    <mergeCell ref="B190:C190"/>
    <mergeCell ref="D190:J190"/>
    <mergeCell ref="L190:M190"/>
    <mergeCell ref="O190:P190"/>
    <mergeCell ref="R190:S190"/>
    <mergeCell ref="Q186:Q187"/>
    <mergeCell ref="R186:S187"/>
    <mergeCell ref="B187:J187"/>
    <mergeCell ref="A188:J188"/>
    <mergeCell ref="L188:M188"/>
    <mergeCell ref="O188:P188"/>
    <mergeCell ref="R188:S188"/>
    <mergeCell ref="B186:C186"/>
    <mergeCell ref="D186:J186"/>
    <mergeCell ref="K186:K187"/>
    <mergeCell ref="L186:M187"/>
    <mergeCell ref="N186:N187"/>
    <mergeCell ref="O186:P187"/>
    <mergeCell ref="B193:C193"/>
    <mergeCell ref="D193:J193"/>
    <mergeCell ref="L193:M193"/>
    <mergeCell ref="O193:P193"/>
    <mergeCell ref="R193:S193"/>
    <mergeCell ref="B194:C194"/>
    <mergeCell ref="D194:E194"/>
    <mergeCell ref="L194:M194"/>
    <mergeCell ref="O194:P194"/>
    <mergeCell ref="R194:S194"/>
    <mergeCell ref="B191:C191"/>
    <mergeCell ref="D191:J191"/>
    <mergeCell ref="L191:M191"/>
    <mergeCell ref="O191:P191"/>
    <mergeCell ref="R191:S191"/>
    <mergeCell ref="A192:J192"/>
    <mergeCell ref="L192:M192"/>
    <mergeCell ref="O192:P192"/>
    <mergeCell ref="R192:S192"/>
    <mergeCell ref="Q197:Q198"/>
    <mergeCell ref="R197:S198"/>
    <mergeCell ref="B198:J198"/>
    <mergeCell ref="B199:C199"/>
    <mergeCell ref="D199:J199"/>
    <mergeCell ref="K199:K200"/>
    <mergeCell ref="L199:M200"/>
    <mergeCell ref="N199:N200"/>
    <mergeCell ref="O199:P200"/>
    <mergeCell ref="Q199:Q200"/>
    <mergeCell ref="B197:C197"/>
    <mergeCell ref="D197:J197"/>
    <mergeCell ref="K197:K198"/>
    <mergeCell ref="L197:M198"/>
    <mergeCell ref="N197:N198"/>
    <mergeCell ref="O197:P198"/>
    <mergeCell ref="A195:S195"/>
    <mergeCell ref="B196:C196"/>
    <mergeCell ref="D196:J196"/>
    <mergeCell ref="L196:M196"/>
    <mergeCell ref="O196:P196"/>
    <mergeCell ref="R196:S196"/>
    <mergeCell ref="B202:J202"/>
    <mergeCell ref="A203:J203"/>
    <mergeCell ref="L203:M203"/>
    <mergeCell ref="O203:P203"/>
    <mergeCell ref="R203:S203"/>
    <mergeCell ref="B204:C204"/>
    <mergeCell ref="D204:J204"/>
    <mergeCell ref="L204:M204"/>
    <mergeCell ref="O204:P204"/>
    <mergeCell ref="R204:S204"/>
    <mergeCell ref="R199:S200"/>
    <mergeCell ref="B200:J200"/>
    <mergeCell ref="B201:C201"/>
    <mergeCell ref="D201:J201"/>
    <mergeCell ref="K201:K202"/>
    <mergeCell ref="L201:M202"/>
    <mergeCell ref="N201:N202"/>
    <mergeCell ref="O201:P202"/>
    <mergeCell ref="Q201:Q202"/>
    <mergeCell ref="R201:S202"/>
    <mergeCell ref="B207:C207"/>
    <mergeCell ref="D207:J207"/>
    <mergeCell ref="L207:M207"/>
    <mergeCell ref="O207:P207"/>
    <mergeCell ref="R207:S207"/>
    <mergeCell ref="B208:C208"/>
    <mergeCell ref="D208:J208"/>
    <mergeCell ref="K208:K209"/>
    <mergeCell ref="L208:M209"/>
    <mergeCell ref="N208:N209"/>
    <mergeCell ref="B205:C205"/>
    <mergeCell ref="D205:J205"/>
    <mergeCell ref="L205:M205"/>
    <mergeCell ref="O205:P205"/>
    <mergeCell ref="R205:S205"/>
    <mergeCell ref="B206:C206"/>
    <mergeCell ref="D206:J206"/>
    <mergeCell ref="L206:M206"/>
    <mergeCell ref="O206:P206"/>
    <mergeCell ref="R206:S206"/>
    <mergeCell ref="R212:S213"/>
    <mergeCell ref="B213:J213"/>
    <mergeCell ref="A214:J214"/>
    <mergeCell ref="L214:M214"/>
    <mergeCell ref="O214:P214"/>
    <mergeCell ref="R214:S214"/>
    <mergeCell ref="Q210:Q211"/>
    <mergeCell ref="R210:S211"/>
    <mergeCell ref="B211:J211"/>
    <mergeCell ref="B212:C212"/>
    <mergeCell ref="D212:J212"/>
    <mergeCell ref="K212:K213"/>
    <mergeCell ref="L212:M213"/>
    <mergeCell ref="N212:N213"/>
    <mergeCell ref="O212:P213"/>
    <mergeCell ref="Q212:Q213"/>
    <mergeCell ref="O208:P209"/>
    <mergeCell ref="Q208:Q209"/>
    <mergeCell ref="R208:S209"/>
    <mergeCell ref="B209:J209"/>
    <mergeCell ref="B210:C210"/>
    <mergeCell ref="D210:J210"/>
    <mergeCell ref="K210:K211"/>
    <mergeCell ref="L210:M211"/>
    <mergeCell ref="N210:N211"/>
    <mergeCell ref="O210:P211"/>
    <mergeCell ref="O216:P217"/>
    <mergeCell ref="Q216:Q217"/>
    <mergeCell ref="R216:S217"/>
    <mergeCell ref="B217:J217"/>
    <mergeCell ref="B218:C218"/>
    <mergeCell ref="D218:J218"/>
    <mergeCell ref="K218:K219"/>
    <mergeCell ref="L218:M219"/>
    <mergeCell ref="N218:N219"/>
    <mergeCell ref="O218:P219"/>
    <mergeCell ref="B215:C215"/>
    <mergeCell ref="D215:J215"/>
    <mergeCell ref="L215:M215"/>
    <mergeCell ref="O215:P215"/>
    <mergeCell ref="R215:S215"/>
    <mergeCell ref="B216:C216"/>
    <mergeCell ref="D216:J216"/>
    <mergeCell ref="K216:K217"/>
    <mergeCell ref="L216:M217"/>
    <mergeCell ref="N216:N217"/>
    <mergeCell ref="B223:C223"/>
    <mergeCell ref="D223:J223"/>
    <mergeCell ref="L223:M223"/>
    <mergeCell ref="O223:P223"/>
    <mergeCell ref="R223:S223"/>
    <mergeCell ref="B224:C224"/>
    <mergeCell ref="D224:E224"/>
    <mergeCell ref="L224:M224"/>
    <mergeCell ref="O224:P224"/>
    <mergeCell ref="R224:S224"/>
    <mergeCell ref="R220:S221"/>
    <mergeCell ref="B221:J221"/>
    <mergeCell ref="A222:J222"/>
    <mergeCell ref="L222:M222"/>
    <mergeCell ref="O222:P222"/>
    <mergeCell ref="R222:S222"/>
    <mergeCell ref="Q218:Q219"/>
    <mergeCell ref="R218:S219"/>
    <mergeCell ref="B219:J219"/>
    <mergeCell ref="B220:C220"/>
    <mergeCell ref="D220:J220"/>
    <mergeCell ref="K220:K221"/>
    <mergeCell ref="L220:M221"/>
    <mergeCell ref="N220:N221"/>
    <mergeCell ref="O220:P221"/>
    <mergeCell ref="Q220:Q221"/>
    <mergeCell ref="B227:C227"/>
    <mergeCell ref="D227:J227"/>
    <mergeCell ref="L227:M227"/>
    <mergeCell ref="O227:P227"/>
    <mergeCell ref="R227:S227"/>
    <mergeCell ref="B228:C228"/>
    <mergeCell ref="D228:J228"/>
    <mergeCell ref="L228:M228"/>
    <mergeCell ref="O228:P228"/>
    <mergeCell ref="R228:S228"/>
    <mergeCell ref="B225:C225"/>
    <mergeCell ref="D225:E225"/>
    <mergeCell ref="L225:M225"/>
    <mergeCell ref="O225:P225"/>
    <mergeCell ref="R225:S225"/>
    <mergeCell ref="B226:C226"/>
    <mergeCell ref="D226:E226"/>
    <mergeCell ref="L226:M226"/>
    <mergeCell ref="O226:P226"/>
    <mergeCell ref="R226:S226"/>
    <mergeCell ref="B231:C231"/>
    <mergeCell ref="D231:J231"/>
    <mergeCell ref="L231:M231"/>
    <mergeCell ref="O231:P231"/>
    <mergeCell ref="R231:S231"/>
    <mergeCell ref="B232:C232"/>
    <mergeCell ref="D232:J232"/>
    <mergeCell ref="L232:M232"/>
    <mergeCell ref="O232:P232"/>
    <mergeCell ref="R232:S232"/>
    <mergeCell ref="B229:C229"/>
    <mergeCell ref="D229:J229"/>
    <mergeCell ref="L229:M229"/>
    <mergeCell ref="O229:P229"/>
    <mergeCell ref="R229:S229"/>
    <mergeCell ref="B230:C230"/>
    <mergeCell ref="D230:J230"/>
    <mergeCell ref="L230:M230"/>
    <mergeCell ref="O230:P230"/>
    <mergeCell ref="R230:S230"/>
    <mergeCell ref="Q235:Q236"/>
    <mergeCell ref="R235:S236"/>
    <mergeCell ref="B236:J236"/>
    <mergeCell ref="A237:J237"/>
    <mergeCell ref="L237:M237"/>
    <mergeCell ref="O237:P237"/>
    <mergeCell ref="R237:S237"/>
    <mergeCell ref="B235:C235"/>
    <mergeCell ref="D235:J235"/>
    <mergeCell ref="K235:K236"/>
    <mergeCell ref="L235:M236"/>
    <mergeCell ref="N235:N236"/>
    <mergeCell ref="O235:P236"/>
    <mergeCell ref="B233:C233"/>
    <mergeCell ref="D233:J233"/>
    <mergeCell ref="L233:M233"/>
    <mergeCell ref="O233:P233"/>
    <mergeCell ref="R233:S233"/>
    <mergeCell ref="B234:C234"/>
    <mergeCell ref="D234:J234"/>
    <mergeCell ref="L234:M234"/>
    <mergeCell ref="O234:P234"/>
    <mergeCell ref="R234:S234"/>
    <mergeCell ref="A240:J240"/>
    <mergeCell ref="L240:M240"/>
    <mergeCell ref="O240:P240"/>
    <mergeCell ref="R240:S240"/>
    <mergeCell ref="B241:C241"/>
    <mergeCell ref="D241:J241"/>
    <mergeCell ref="L241:M241"/>
    <mergeCell ref="O241:P241"/>
    <mergeCell ref="R241:S241"/>
    <mergeCell ref="B238:C238"/>
    <mergeCell ref="D238:J238"/>
    <mergeCell ref="L238:M238"/>
    <mergeCell ref="O238:P238"/>
    <mergeCell ref="R238:S238"/>
    <mergeCell ref="B239:C239"/>
    <mergeCell ref="D239:J239"/>
    <mergeCell ref="L239:M239"/>
    <mergeCell ref="O239:P239"/>
    <mergeCell ref="R239:S239"/>
    <mergeCell ref="B246:C246"/>
    <mergeCell ref="D246:J246"/>
    <mergeCell ref="L246:M246"/>
    <mergeCell ref="O246:P246"/>
    <mergeCell ref="R246:S246"/>
    <mergeCell ref="B247:C247"/>
    <mergeCell ref="D247:J247"/>
    <mergeCell ref="L247:M247"/>
    <mergeCell ref="O247:P247"/>
    <mergeCell ref="R247:S247"/>
    <mergeCell ref="B244:C244"/>
    <mergeCell ref="D244:J244"/>
    <mergeCell ref="L244:M244"/>
    <mergeCell ref="O244:P244"/>
    <mergeCell ref="R244:S244"/>
    <mergeCell ref="A245:S245"/>
    <mergeCell ref="B242:C242"/>
    <mergeCell ref="D242:J242"/>
    <mergeCell ref="L242:M242"/>
    <mergeCell ref="O242:P242"/>
    <mergeCell ref="R242:S242"/>
    <mergeCell ref="B243:C243"/>
    <mergeCell ref="D243:J243"/>
    <mergeCell ref="L243:M243"/>
    <mergeCell ref="O243:P243"/>
    <mergeCell ref="R243:S243"/>
    <mergeCell ref="B250:C250"/>
    <mergeCell ref="D250:J250"/>
    <mergeCell ref="L250:M250"/>
    <mergeCell ref="O250:P250"/>
    <mergeCell ref="R250:S250"/>
    <mergeCell ref="B251:C251"/>
    <mergeCell ref="D251:J251"/>
    <mergeCell ref="L251:M251"/>
    <mergeCell ref="O251:P251"/>
    <mergeCell ref="R251:S251"/>
    <mergeCell ref="B248:C248"/>
    <mergeCell ref="D248:J248"/>
    <mergeCell ref="L248:M248"/>
    <mergeCell ref="O248:P248"/>
    <mergeCell ref="R248:S248"/>
    <mergeCell ref="B249:C249"/>
    <mergeCell ref="D249:J249"/>
    <mergeCell ref="L249:M249"/>
    <mergeCell ref="O249:P249"/>
    <mergeCell ref="R249:S249"/>
    <mergeCell ref="B254:C254"/>
    <mergeCell ref="D254:J254"/>
    <mergeCell ref="L254:M254"/>
    <mergeCell ref="O254:P254"/>
    <mergeCell ref="R254:S254"/>
    <mergeCell ref="B255:C255"/>
    <mergeCell ref="D255:J255"/>
    <mergeCell ref="L255:M255"/>
    <mergeCell ref="O255:P255"/>
    <mergeCell ref="R255:S255"/>
    <mergeCell ref="B252:C252"/>
    <mergeCell ref="D252:J252"/>
    <mergeCell ref="L252:M252"/>
    <mergeCell ref="O252:P252"/>
    <mergeCell ref="R252:S252"/>
    <mergeCell ref="B253:C253"/>
    <mergeCell ref="D253:J253"/>
    <mergeCell ref="L253:M253"/>
    <mergeCell ref="O253:P253"/>
    <mergeCell ref="R253:S253"/>
    <mergeCell ref="O257:P258"/>
    <mergeCell ref="Q257:Q258"/>
    <mergeCell ref="R257:S258"/>
    <mergeCell ref="B258:J258"/>
    <mergeCell ref="A259:J259"/>
    <mergeCell ref="L259:M259"/>
    <mergeCell ref="O259:P259"/>
    <mergeCell ref="R259:S259"/>
    <mergeCell ref="B256:C256"/>
    <mergeCell ref="D256:J256"/>
    <mergeCell ref="L256:M256"/>
    <mergeCell ref="O256:P256"/>
    <mergeCell ref="R256:S256"/>
    <mergeCell ref="B257:C257"/>
    <mergeCell ref="D257:J257"/>
    <mergeCell ref="K257:K258"/>
    <mergeCell ref="L257:M258"/>
    <mergeCell ref="N257:N258"/>
    <mergeCell ref="A262:J262"/>
    <mergeCell ref="L262:M262"/>
    <mergeCell ref="O262:P262"/>
    <mergeCell ref="R262:S262"/>
    <mergeCell ref="B263:C263"/>
    <mergeCell ref="D263:J263"/>
    <mergeCell ref="L263:M263"/>
    <mergeCell ref="O263:P263"/>
    <mergeCell ref="R263:S263"/>
    <mergeCell ref="B260:C260"/>
    <mergeCell ref="D260:J260"/>
    <mergeCell ref="L260:M260"/>
    <mergeCell ref="O260:P260"/>
    <mergeCell ref="R260:S260"/>
    <mergeCell ref="B261:C261"/>
    <mergeCell ref="D261:J261"/>
    <mergeCell ref="L261:M261"/>
    <mergeCell ref="O261:P261"/>
    <mergeCell ref="R261:S261"/>
    <mergeCell ref="B266:C266"/>
    <mergeCell ref="D266:J266"/>
    <mergeCell ref="L266:M266"/>
    <mergeCell ref="O266:P266"/>
    <mergeCell ref="R266:S266"/>
    <mergeCell ref="B267:C267"/>
    <mergeCell ref="D267:J267"/>
    <mergeCell ref="L267:M267"/>
    <mergeCell ref="O267:P267"/>
    <mergeCell ref="R267:S267"/>
    <mergeCell ref="B264:C264"/>
    <mergeCell ref="D264:J264"/>
    <mergeCell ref="L264:M264"/>
    <mergeCell ref="O264:P264"/>
    <mergeCell ref="R264:S264"/>
    <mergeCell ref="B265:C265"/>
    <mergeCell ref="D265:J265"/>
    <mergeCell ref="L265:M265"/>
    <mergeCell ref="O265:P265"/>
    <mergeCell ref="R265:S265"/>
    <mergeCell ref="Q270:Q271"/>
    <mergeCell ref="R270:S271"/>
    <mergeCell ref="B271:J271"/>
    <mergeCell ref="A272:J272"/>
    <mergeCell ref="L272:M272"/>
    <mergeCell ref="O272:P272"/>
    <mergeCell ref="R272:S272"/>
    <mergeCell ref="B270:C270"/>
    <mergeCell ref="D270:J270"/>
    <mergeCell ref="K270:K271"/>
    <mergeCell ref="L270:M271"/>
    <mergeCell ref="N270:N271"/>
    <mergeCell ref="O270:P271"/>
    <mergeCell ref="B268:C268"/>
    <mergeCell ref="D268:J268"/>
    <mergeCell ref="L268:M268"/>
    <mergeCell ref="O268:P268"/>
    <mergeCell ref="R268:S268"/>
    <mergeCell ref="B269:C269"/>
    <mergeCell ref="D269:J269"/>
    <mergeCell ref="L269:M269"/>
    <mergeCell ref="O269:P269"/>
    <mergeCell ref="R269:S269"/>
    <mergeCell ref="B275:C275"/>
    <mergeCell ref="D275:J275"/>
    <mergeCell ref="L275:M275"/>
    <mergeCell ref="O275:P275"/>
    <mergeCell ref="R275:S275"/>
    <mergeCell ref="B276:C276"/>
    <mergeCell ref="D276:J276"/>
    <mergeCell ref="L276:M276"/>
    <mergeCell ref="O276:P276"/>
    <mergeCell ref="R276:S276"/>
    <mergeCell ref="B273:C273"/>
    <mergeCell ref="D273:J273"/>
    <mergeCell ref="L273:M273"/>
    <mergeCell ref="O273:P273"/>
    <mergeCell ref="R273:S273"/>
    <mergeCell ref="B274:C274"/>
    <mergeCell ref="D274:J274"/>
    <mergeCell ref="L274:M274"/>
    <mergeCell ref="O274:P274"/>
    <mergeCell ref="R274:S274"/>
    <mergeCell ref="O278:P279"/>
    <mergeCell ref="Q278:Q279"/>
    <mergeCell ref="R278:S279"/>
    <mergeCell ref="B279:J279"/>
    <mergeCell ref="A280:J280"/>
    <mergeCell ref="L280:M280"/>
    <mergeCell ref="O280:P280"/>
    <mergeCell ref="R280:S280"/>
    <mergeCell ref="B277:C277"/>
    <mergeCell ref="D277:J277"/>
    <mergeCell ref="L277:M277"/>
    <mergeCell ref="O277:P277"/>
    <mergeCell ref="R277:S277"/>
    <mergeCell ref="B278:C278"/>
    <mergeCell ref="D278:J278"/>
    <mergeCell ref="K278:K279"/>
    <mergeCell ref="L278:M279"/>
    <mergeCell ref="N278:N279"/>
    <mergeCell ref="A283:J283"/>
    <mergeCell ref="L283:M283"/>
    <mergeCell ref="O283:P283"/>
    <mergeCell ref="R283:S283"/>
    <mergeCell ref="B284:C284"/>
    <mergeCell ref="D284:J284"/>
    <mergeCell ref="L284:M284"/>
    <mergeCell ref="O284:P284"/>
    <mergeCell ref="R284:S284"/>
    <mergeCell ref="B281:C281"/>
    <mergeCell ref="D281:J281"/>
    <mergeCell ref="L281:M281"/>
    <mergeCell ref="O281:P281"/>
    <mergeCell ref="R281:S281"/>
    <mergeCell ref="B282:C282"/>
    <mergeCell ref="D282:J282"/>
    <mergeCell ref="L282:M282"/>
    <mergeCell ref="O282:P282"/>
    <mergeCell ref="R282:S282"/>
    <mergeCell ref="B287:C287"/>
    <mergeCell ref="D287:J287"/>
    <mergeCell ref="L287:M287"/>
    <mergeCell ref="O287:P287"/>
    <mergeCell ref="R287:S287"/>
    <mergeCell ref="B288:C288"/>
    <mergeCell ref="D288:J288"/>
    <mergeCell ref="L288:M288"/>
    <mergeCell ref="O288:P288"/>
    <mergeCell ref="R288:S288"/>
    <mergeCell ref="B285:C285"/>
    <mergeCell ref="D285:J285"/>
    <mergeCell ref="L285:M285"/>
    <mergeCell ref="O285:P285"/>
    <mergeCell ref="R285:S285"/>
    <mergeCell ref="B286:C286"/>
    <mergeCell ref="D286:J286"/>
    <mergeCell ref="L286:M286"/>
    <mergeCell ref="O286:P286"/>
    <mergeCell ref="R286:S286"/>
    <mergeCell ref="B292:C292"/>
    <mergeCell ref="D292:J292"/>
    <mergeCell ref="L292:M292"/>
    <mergeCell ref="O292:P292"/>
    <mergeCell ref="R292:S292"/>
    <mergeCell ref="B293:C293"/>
    <mergeCell ref="D293:J293"/>
    <mergeCell ref="K293:K294"/>
    <mergeCell ref="L293:M294"/>
    <mergeCell ref="N293:N294"/>
    <mergeCell ref="Q289:Q290"/>
    <mergeCell ref="R289:S290"/>
    <mergeCell ref="B290:J290"/>
    <mergeCell ref="A291:J291"/>
    <mergeCell ref="L291:M291"/>
    <mergeCell ref="O291:P291"/>
    <mergeCell ref="R291:S291"/>
    <mergeCell ref="B289:C289"/>
    <mergeCell ref="D289:J289"/>
    <mergeCell ref="K289:K290"/>
    <mergeCell ref="L289:M290"/>
    <mergeCell ref="N289:N290"/>
    <mergeCell ref="O289:P290"/>
    <mergeCell ref="A297:J297"/>
    <mergeCell ref="L297:M297"/>
    <mergeCell ref="O297:P297"/>
    <mergeCell ref="R297:S297"/>
    <mergeCell ref="A298:J298"/>
    <mergeCell ref="K298:M298"/>
    <mergeCell ref="N298:P298"/>
    <mergeCell ref="Q298:S298"/>
    <mergeCell ref="O293:P294"/>
    <mergeCell ref="Q293:Q294"/>
    <mergeCell ref="R293:S294"/>
    <mergeCell ref="B294:J294"/>
    <mergeCell ref="A295:S295"/>
    <mergeCell ref="A296:J296"/>
    <mergeCell ref="L296:M296"/>
    <mergeCell ref="O296:P296"/>
    <mergeCell ref="R296:S296"/>
    <mergeCell ref="B301:C301"/>
    <mergeCell ref="D301:J301"/>
    <mergeCell ref="L301:M301"/>
    <mergeCell ref="O301:P301"/>
    <mergeCell ref="R301:S301"/>
    <mergeCell ref="B302:C302"/>
    <mergeCell ref="D302:J302"/>
    <mergeCell ref="L302:M302"/>
    <mergeCell ref="O302:P302"/>
    <mergeCell ref="R302:S302"/>
    <mergeCell ref="B299:C299"/>
    <mergeCell ref="D299:J299"/>
    <mergeCell ref="K299:M299"/>
    <mergeCell ref="N299:P299"/>
    <mergeCell ref="Q299:S299"/>
    <mergeCell ref="B300:C300"/>
    <mergeCell ref="D300:J300"/>
    <mergeCell ref="L300:M300"/>
    <mergeCell ref="O300:P300"/>
    <mergeCell ref="R300:S300"/>
    <mergeCell ref="B306:C306"/>
    <mergeCell ref="D306:J306"/>
    <mergeCell ref="L306:M306"/>
    <mergeCell ref="O306:P306"/>
    <mergeCell ref="R306:S306"/>
    <mergeCell ref="B307:C307"/>
    <mergeCell ref="D307:J307"/>
    <mergeCell ref="L307:M307"/>
    <mergeCell ref="O307:P307"/>
    <mergeCell ref="R307:S307"/>
    <mergeCell ref="Q303:Q304"/>
    <mergeCell ref="R303:S304"/>
    <mergeCell ref="B304:J304"/>
    <mergeCell ref="A305:J305"/>
    <mergeCell ref="L305:M305"/>
    <mergeCell ref="O305:P305"/>
    <mergeCell ref="R305:S305"/>
    <mergeCell ref="B303:C303"/>
    <mergeCell ref="D303:J303"/>
    <mergeCell ref="K303:K304"/>
    <mergeCell ref="L303:M304"/>
    <mergeCell ref="N303:N304"/>
    <mergeCell ref="O303:P304"/>
    <mergeCell ref="B310:C310"/>
    <mergeCell ref="D310:J310"/>
    <mergeCell ref="L310:M310"/>
    <mergeCell ref="O310:P310"/>
    <mergeCell ref="R310:S310"/>
    <mergeCell ref="A311:J311"/>
    <mergeCell ref="L311:M311"/>
    <mergeCell ref="O311:P311"/>
    <mergeCell ref="R311:S311"/>
    <mergeCell ref="A308:J308"/>
    <mergeCell ref="L308:M308"/>
    <mergeCell ref="O308:P308"/>
    <mergeCell ref="R308:S308"/>
    <mergeCell ref="B309:C309"/>
    <mergeCell ref="D309:J309"/>
    <mergeCell ref="L309:M309"/>
    <mergeCell ref="O309:P309"/>
    <mergeCell ref="R309:S309"/>
    <mergeCell ref="B314:C314"/>
    <mergeCell ref="D314:J314"/>
    <mergeCell ref="L314:M314"/>
    <mergeCell ref="O314:P314"/>
    <mergeCell ref="R314:S314"/>
    <mergeCell ref="B315:C315"/>
    <mergeCell ref="D315:J315"/>
    <mergeCell ref="L315:M315"/>
    <mergeCell ref="O315:P315"/>
    <mergeCell ref="R315:S315"/>
    <mergeCell ref="B312:C312"/>
    <mergeCell ref="D312:J312"/>
    <mergeCell ref="L312:M312"/>
    <mergeCell ref="O312:P312"/>
    <mergeCell ref="R312:S312"/>
    <mergeCell ref="B313:C313"/>
    <mergeCell ref="D313:J313"/>
    <mergeCell ref="L313:M313"/>
    <mergeCell ref="O313:P313"/>
    <mergeCell ref="R313:S313"/>
    <mergeCell ref="B318:C318"/>
    <mergeCell ref="D318:J318"/>
    <mergeCell ref="L318:M318"/>
    <mergeCell ref="O318:P318"/>
    <mergeCell ref="R318:S318"/>
    <mergeCell ref="B319:C319"/>
    <mergeCell ref="D319:J319"/>
    <mergeCell ref="L319:M319"/>
    <mergeCell ref="O319:P319"/>
    <mergeCell ref="R319:S319"/>
    <mergeCell ref="B316:C316"/>
    <mergeCell ref="D316:J316"/>
    <mergeCell ref="L316:M316"/>
    <mergeCell ref="O316:P316"/>
    <mergeCell ref="R316:S316"/>
    <mergeCell ref="B317:C317"/>
    <mergeCell ref="D317:J317"/>
    <mergeCell ref="L317:M317"/>
    <mergeCell ref="O317:P317"/>
    <mergeCell ref="R317:S317"/>
    <mergeCell ref="B322:C322"/>
    <mergeCell ref="D322:J322"/>
    <mergeCell ref="L322:M322"/>
    <mergeCell ref="O322:P322"/>
    <mergeCell ref="R322:S322"/>
    <mergeCell ref="B323:C323"/>
    <mergeCell ref="D323:J323"/>
    <mergeCell ref="K323:K324"/>
    <mergeCell ref="L323:M324"/>
    <mergeCell ref="N323:N324"/>
    <mergeCell ref="B320:C320"/>
    <mergeCell ref="D320:J320"/>
    <mergeCell ref="L320:M320"/>
    <mergeCell ref="O320:P320"/>
    <mergeCell ref="R320:S320"/>
    <mergeCell ref="B321:C321"/>
    <mergeCell ref="D321:J321"/>
    <mergeCell ref="L321:M321"/>
    <mergeCell ref="O321:P321"/>
    <mergeCell ref="R321:S321"/>
    <mergeCell ref="B326:C326"/>
    <mergeCell ref="D326:J326"/>
    <mergeCell ref="L326:M326"/>
    <mergeCell ref="O326:P326"/>
    <mergeCell ref="R326:S326"/>
    <mergeCell ref="B327:C327"/>
    <mergeCell ref="D327:J327"/>
    <mergeCell ref="L327:M327"/>
    <mergeCell ref="O327:P327"/>
    <mergeCell ref="R327:S327"/>
    <mergeCell ref="O323:P324"/>
    <mergeCell ref="Q323:Q324"/>
    <mergeCell ref="R323:S324"/>
    <mergeCell ref="B324:J324"/>
    <mergeCell ref="A325:J325"/>
    <mergeCell ref="L325:M325"/>
    <mergeCell ref="O325:P325"/>
    <mergeCell ref="R325:S325"/>
    <mergeCell ref="A332:J332"/>
    <mergeCell ref="K332:M332"/>
    <mergeCell ref="N332:P332"/>
    <mergeCell ref="Q332:S332"/>
    <mergeCell ref="A333:S333"/>
    <mergeCell ref="A336:S336"/>
    <mergeCell ref="A330:J330"/>
    <mergeCell ref="K330:M330"/>
    <mergeCell ref="N330:P330"/>
    <mergeCell ref="Q330:S330"/>
    <mergeCell ref="A331:J331"/>
    <mergeCell ref="L331:M331"/>
    <mergeCell ref="O331:P331"/>
    <mergeCell ref="R331:S331"/>
    <mergeCell ref="A328:J328"/>
    <mergeCell ref="L328:M328"/>
    <mergeCell ref="O328:P328"/>
    <mergeCell ref="R328:S328"/>
    <mergeCell ref="A329:J329"/>
    <mergeCell ref="L329:M329"/>
    <mergeCell ref="O329:P329"/>
    <mergeCell ref="R329:S329"/>
  </mergeCells>
  <phoneticPr fontId="2" type="noConversion"/>
  <printOptions horizontalCentered="1"/>
  <pageMargins left="0.39370078740157483" right="0.39370078740157483" top="0.39370078740157483" bottom="0.39370078740157483" header="0.31496062992125984" footer="0.31496062992125984"/>
  <pageSetup paperSize="9" scale="80" orientation="portrait" r:id="rId1"/>
  <rowBreaks count="3" manualBreakCount="3">
    <brk id="195" max="18" man="1"/>
    <brk id="245" max="18" man="1"/>
    <brk id="295" max="1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dimension ref="A1:L36"/>
  <sheetViews>
    <sheetView view="pageBreakPreview" zoomScale="80" zoomScaleSheetLayoutView="80" workbookViewId="0">
      <selection activeCell="E19" sqref="E19:K19"/>
    </sheetView>
  </sheetViews>
  <sheetFormatPr defaultColWidth="9" defaultRowHeight="48.75" customHeight="1"/>
  <cols>
    <col min="1" max="1" width="1.125" style="2" customWidth="1"/>
    <col min="2" max="2" width="7.125" style="2" customWidth="1"/>
    <col min="3" max="3" width="12.125" style="2" customWidth="1"/>
    <col min="4" max="4" width="16.625" style="2" customWidth="1"/>
    <col min="5" max="5" width="15.875" style="2" customWidth="1"/>
    <col min="6" max="6" width="13.5" style="2" customWidth="1"/>
    <col min="7" max="7" width="6" style="2" customWidth="1"/>
    <col min="8" max="8" width="16.125" style="2" customWidth="1"/>
    <col min="9" max="9" width="7.875" style="2" customWidth="1"/>
    <col min="10" max="10" width="8.375" style="2" customWidth="1"/>
    <col min="11" max="11" width="5" style="2" customWidth="1"/>
    <col min="12" max="12" width="1.125" style="2" customWidth="1"/>
    <col min="13" max="16384" width="9" style="2"/>
  </cols>
  <sheetData>
    <row r="1" spans="1:12" ht="8.25" customHeight="1">
      <c r="L1" s="1"/>
    </row>
    <row r="2" spans="1:12" ht="25.5" customHeight="1">
      <c r="B2" s="143"/>
      <c r="C2" s="143"/>
      <c r="D2" s="143"/>
      <c r="E2" s="143"/>
      <c r="F2" s="143"/>
      <c r="G2" s="143"/>
      <c r="H2" s="143"/>
      <c r="I2" s="1117" t="s">
        <v>269</v>
      </c>
      <c r="J2" s="1117"/>
      <c r="K2" s="1117"/>
      <c r="L2" s="1"/>
    </row>
    <row r="3" spans="1:12" ht="21.75" customHeight="1">
      <c r="B3" s="1118" t="s">
        <v>576</v>
      </c>
      <c r="C3" s="1119"/>
      <c r="D3" s="1119"/>
      <c r="E3" s="1119"/>
      <c r="F3" s="1119"/>
      <c r="G3" s="1119"/>
      <c r="H3" s="1119"/>
      <c r="I3" s="1119"/>
      <c r="J3" s="1119"/>
      <c r="K3" s="1119"/>
      <c r="L3" s="1"/>
    </row>
    <row r="4" spans="1:12" ht="16.5" customHeight="1">
      <c r="B4" s="1120"/>
      <c r="C4" s="1120"/>
      <c r="D4" s="1120"/>
      <c r="E4" s="1120"/>
      <c r="F4" s="1120"/>
      <c r="G4" s="1120"/>
      <c r="H4" s="1120"/>
      <c r="I4" s="1120"/>
      <c r="J4" s="1120"/>
      <c r="K4" s="1120"/>
      <c r="L4" s="1"/>
    </row>
    <row r="5" spans="1:12" ht="48.75" customHeight="1">
      <c r="B5" s="1107" t="s">
        <v>793</v>
      </c>
      <c r="C5" s="1108"/>
      <c r="D5" s="1108"/>
      <c r="E5" s="1108"/>
      <c r="F5" s="1108"/>
      <c r="G5" s="1108"/>
      <c r="H5" s="1108"/>
      <c r="I5" s="1108"/>
      <c r="J5" s="1108"/>
      <c r="K5" s="1108"/>
      <c r="L5" s="1"/>
    </row>
    <row r="6" spans="1:12" ht="21.75" customHeight="1">
      <c r="B6" s="397" t="s">
        <v>862</v>
      </c>
      <c r="C6" s="1123"/>
      <c r="D6" s="1123"/>
      <c r="E6" s="398"/>
      <c r="F6" s="398"/>
      <c r="G6" s="1121"/>
      <c r="H6" s="1121"/>
      <c r="I6" s="1121"/>
      <c r="J6" s="1121"/>
      <c r="K6" s="1121"/>
      <c r="L6" s="1"/>
    </row>
    <row r="7" spans="1:12" ht="12.75" customHeight="1">
      <c r="B7" s="398"/>
      <c r="C7" s="398"/>
      <c r="D7" s="398"/>
      <c r="E7" s="398"/>
      <c r="F7" s="398"/>
      <c r="G7" s="1122"/>
      <c r="H7" s="1122"/>
      <c r="I7" s="1122"/>
      <c r="J7" s="1122"/>
      <c r="K7" s="1122"/>
      <c r="L7" s="1"/>
    </row>
    <row r="8" spans="1:12" ht="21.75" customHeight="1">
      <c r="B8" s="1109" t="s">
        <v>791</v>
      </c>
      <c r="C8" s="1110"/>
      <c r="D8" s="1110"/>
      <c r="E8" s="1110"/>
      <c r="F8" s="1110"/>
      <c r="G8" s="1110"/>
      <c r="H8" s="1110"/>
      <c r="I8" s="1110"/>
      <c r="J8" s="1110"/>
      <c r="K8" s="1110"/>
      <c r="L8" s="1"/>
    </row>
    <row r="9" spans="1:12" ht="35.25" customHeight="1">
      <c r="B9" s="1124" t="s">
        <v>792</v>
      </c>
      <c r="C9" s="1125"/>
      <c r="D9" s="1125"/>
      <c r="E9" s="1125"/>
      <c r="F9" s="1125"/>
      <c r="G9" s="1125"/>
      <c r="H9" s="1125"/>
      <c r="I9" s="1125"/>
      <c r="J9" s="1125"/>
      <c r="K9" s="1125"/>
      <c r="L9" s="1"/>
    </row>
    <row r="10" spans="1:12" ht="61.5" customHeight="1">
      <c r="B10" s="1112" t="s">
        <v>863</v>
      </c>
      <c r="C10" s="1107"/>
      <c r="D10" s="1107"/>
      <c r="E10" s="1107"/>
      <c r="F10" s="1107"/>
      <c r="G10" s="1107"/>
      <c r="H10" s="1107"/>
      <c r="I10" s="1107"/>
      <c r="J10" s="1107"/>
      <c r="K10" s="1107"/>
      <c r="L10" s="1"/>
    </row>
    <row r="11" spans="1:12" ht="78" customHeight="1">
      <c r="B11" s="1107" t="s">
        <v>864</v>
      </c>
      <c r="C11" s="1111"/>
      <c r="D11" s="1111"/>
      <c r="E11" s="1111"/>
      <c r="F11" s="1111"/>
      <c r="G11" s="1111"/>
      <c r="H11" s="1111"/>
      <c r="I11" s="1111"/>
      <c r="J11" s="1111"/>
      <c r="K11" s="1111"/>
      <c r="L11" s="1"/>
    </row>
    <row r="12" spans="1:12" ht="84" customHeight="1">
      <c r="B12" s="1107" t="s">
        <v>577</v>
      </c>
      <c r="C12" s="1108"/>
      <c r="D12" s="1108"/>
      <c r="E12" s="1108"/>
      <c r="F12" s="1108"/>
      <c r="G12" s="1108"/>
      <c r="H12" s="1108"/>
      <c r="I12" s="1108"/>
      <c r="J12" s="1108"/>
      <c r="K12" s="1108"/>
      <c r="L12" s="1"/>
    </row>
    <row r="13" spans="1:12" ht="87" customHeight="1">
      <c r="B13" s="1126" t="s">
        <v>865</v>
      </c>
      <c r="C13" s="1127"/>
      <c r="D13" s="1127"/>
      <c r="E13" s="1127"/>
      <c r="F13" s="1127"/>
      <c r="G13" s="1127"/>
      <c r="H13" s="1127"/>
      <c r="I13" s="1127"/>
      <c r="J13" s="1127"/>
      <c r="K13" s="1127"/>
      <c r="L13" s="1"/>
    </row>
    <row r="14" spans="1:12" ht="87.75" customHeight="1">
      <c r="B14" s="1107" t="s">
        <v>578</v>
      </c>
      <c r="C14" s="1108"/>
      <c r="D14" s="1108"/>
      <c r="E14" s="1108"/>
      <c r="F14" s="1108"/>
      <c r="G14" s="1108"/>
      <c r="H14" s="1108"/>
      <c r="I14" s="1108"/>
      <c r="J14" s="1108"/>
      <c r="K14" s="1108"/>
      <c r="L14" s="1"/>
    </row>
    <row r="15" spans="1:12" ht="25.5" customHeight="1">
      <c r="A15" s="145"/>
      <c r="B15" s="1132" t="s">
        <v>270</v>
      </c>
      <c r="C15" s="1132"/>
      <c r="D15" s="1132"/>
      <c r="E15" s="1133"/>
      <c r="F15" s="1133"/>
      <c r="G15" s="1133"/>
      <c r="H15" s="1133"/>
      <c r="I15" s="1134"/>
      <c r="J15" s="1134"/>
      <c r="K15" s="144"/>
      <c r="L15" s="1"/>
    </row>
    <row r="16" spans="1:12" ht="13.5" customHeight="1">
      <c r="A16" s="145"/>
      <c r="B16" s="1106"/>
      <c r="C16" s="1106"/>
      <c r="D16" s="1106"/>
      <c r="E16" s="1106"/>
      <c r="F16" s="1106"/>
      <c r="G16" s="1106"/>
      <c r="H16" s="1106"/>
      <c r="I16" s="1106"/>
      <c r="J16" s="1106"/>
      <c r="K16" s="1106"/>
      <c r="L16" s="1"/>
    </row>
    <row r="17" spans="1:12" ht="22.5" customHeight="1">
      <c r="A17" s="145"/>
      <c r="B17" s="1128" t="s">
        <v>274</v>
      </c>
      <c r="C17" s="1128"/>
      <c r="D17" s="1128"/>
      <c r="E17" s="1130"/>
      <c r="F17" s="1130"/>
      <c r="G17" s="1130"/>
      <c r="H17" s="1130"/>
      <c r="I17" s="1130"/>
      <c r="J17" s="1130"/>
      <c r="K17" s="1130"/>
      <c r="L17" s="1"/>
    </row>
    <row r="18" spans="1:12" ht="24" customHeight="1">
      <c r="A18" s="145"/>
      <c r="B18" s="1129" t="s">
        <v>271</v>
      </c>
      <c r="C18" s="1129"/>
      <c r="D18" s="277" t="s">
        <v>275</v>
      </c>
      <c r="E18" s="1130"/>
      <c r="F18" s="1130"/>
      <c r="G18" s="1130"/>
      <c r="H18" s="1130"/>
      <c r="I18" s="1130"/>
      <c r="J18" s="1130"/>
      <c r="K18" s="1130"/>
      <c r="L18" s="1"/>
    </row>
    <row r="19" spans="1:12" ht="24" customHeight="1">
      <c r="A19" s="145"/>
      <c r="B19" s="275"/>
      <c r="C19" s="275"/>
      <c r="D19" s="276" t="s">
        <v>276</v>
      </c>
      <c r="E19" s="1113"/>
      <c r="F19" s="1113"/>
      <c r="G19" s="1113"/>
      <c r="H19" s="1113"/>
      <c r="I19" s="1113"/>
      <c r="J19" s="1113"/>
      <c r="K19" s="1113"/>
      <c r="L19" s="1"/>
    </row>
    <row r="20" spans="1:12" ht="23.25" customHeight="1">
      <c r="A20" s="145"/>
      <c r="B20" s="275"/>
      <c r="C20" s="275"/>
      <c r="D20" s="276" t="s">
        <v>277</v>
      </c>
      <c r="E20" s="733"/>
      <c r="F20" s="733"/>
      <c r="G20" s="733"/>
      <c r="H20" s="733"/>
      <c r="I20" s="733"/>
      <c r="J20" s="733"/>
      <c r="K20" s="733"/>
      <c r="L20" s="1"/>
    </row>
    <row r="21" spans="1:12" ht="23.25" customHeight="1">
      <c r="A21" s="145"/>
      <c r="B21" s="275"/>
      <c r="C21" s="275"/>
      <c r="D21" s="276" t="s">
        <v>278</v>
      </c>
      <c r="E21" s="1113"/>
      <c r="F21" s="1113"/>
      <c r="G21" s="1113"/>
      <c r="H21" s="1113"/>
      <c r="I21" s="1113"/>
      <c r="J21" s="1113"/>
      <c r="K21" s="1113"/>
      <c r="L21" s="1"/>
    </row>
    <row r="22" spans="1:12" ht="14.25" customHeight="1">
      <c r="A22" s="145"/>
      <c r="B22" s="1114"/>
      <c r="C22" s="1114"/>
      <c r="D22" s="1114"/>
      <c r="E22" s="146"/>
      <c r="F22" s="146"/>
      <c r="G22" s="146"/>
      <c r="H22" s="146"/>
      <c r="I22" s="146"/>
      <c r="J22" s="146"/>
      <c r="K22" s="146"/>
      <c r="L22" s="1"/>
    </row>
    <row r="23" spans="1:12" ht="39" customHeight="1">
      <c r="A23" s="145"/>
      <c r="B23" s="1115" t="s">
        <v>272</v>
      </c>
      <c r="C23" s="1115"/>
      <c r="D23" s="1115"/>
      <c r="E23" s="146"/>
      <c r="F23" s="146"/>
      <c r="G23" s="146"/>
      <c r="H23" s="146"/>
      <c r="I23" s="146"/>
      <c r="J23" s="146"/>
      <c r="K23" s="146"/>
      <c r="L23" s="1"/>
    </row>
    <row r="24" spans="1:12" ht="51.75" customHeight="1">
      <c r="A24" s="145"/>
      <c r="B24" s="1116" t="s">
        <v>279</v>
      </c>
      <c r="C24" s="1116"/>
      <c r="D24" s="1116"/>
      <c r="E24" s="146"/>
      <c r="F24" s="146"/>
      <c r="G24" s="146"/>
      <c r="H24" s="146"/>
      <c r="I24" s="146"/>
      <c r="J24" s="146"/>
      <c r="K24" s="146"/>
      <c r="L24" s="1"/>
    </row>
    <row r="25" spans="1:12" ht="24" customHeight="1">
      <c r="A25" s="145"/>
      <c r="B25" s="147"/>
      <c r="C25" s="147"/>
      <c r="D25" s="278" t="s">
        <v>280</v>
      </c>
      <c r="E25" s="1105"/>
      <c r="F25" s="1105"/>
      <c r="G25" s="1105"/>
      <c r="H25" s="279" t="s">
        <v>281</v>
      </c>
      <c r="I25" s="1105"/>
      <c r="J25" s="1105"/>
      <c r="K25" s="1105"/>
      <c r="L25" s="1"/>
    </row>
    <row r="26" spans="1:12" ht="15.75" customHeight="1">
      <c r="A26" s="145"/>
      <c r="B26" s="147"/>
      <c r="C26" s="147"/>
      <c r="D26" s="276"/>
      <c r="E26" s="259"/>
      <c r="F26" s="259"/>
      <c r="G26" s="148"/>
      <c r="H26" s="148"/>
      <c r="I26" s="149"/>
      <c r="J26" s="149"/>
      <c r="K26" s="149"/>
      <c r="L26" s="1"/>
    </row>
    <row r="27" spans="1:12" ht="20.25" customHeight="1">
      <c r="A27" s="145"/>
      <c r="B27" s="266"/>
      <c r="C27" s="266"/>
      <c r="D27" s="274" t="s">
        <v>273</v>
      </c>
      <c r="E27" s="1131"/>
      <c r="F27" s="1131"/>
      <c r="G27" s="1131"/>
      <c r="H27" s="1131"/>
      <c r="I27" s="1131"/>
      <c r="J27" s="1131"/>
      <c r="K27" s="1131"/>
      <c r="L27" s="1"/>
    </row>
    <row r="28" spans="1:12" ht="14.25" customHeight="1">
      <c r="B28" s="280"/>
      <c r="C28" s="280"/>
      <c r="D28" s="280"/>
      <c r="E28" s="280"/>
      <c r="F28" s="280"/>
      <c r="G28" s="280"/>
      <c r="H28" s="280"/>
      <c r="I28" s="280"/>
      <c r="J28" s="280"/>
      <c r="K28" s="280"/>
      <c r="L28" s="1"/>
    </row>
    <row r="29" spans="1:12" ht="17.25" customHeight="1">
      <c r="B29" s="280"/>
      <c r="C29" s="280"/>
      <c r="D29" s="280"/>
      <c r="E29" s="280"/>
      <c r="F29" s="280"/>
      <c r="G29" s="280"/>
      <c r="H29" s="280"/>
      <c r="I29" s="280"/>
      <c r="J29" s="280"/>
      <c r="K29" s="280"/>
      <c r="L29" s="1"/>
    </row>
    <row r="30" spans="1:12" ht="29.25" customHeight="1">
      <c r="B30" s="436" t="s">
        <v>893</v>
      </c>
      <c r="C30" s="436"/>
      <c r="D30" s="436"/>
      <c r="E30" s="436"/>
      <c r="F30" s="436"/>
      <c r="G30" s="436"/>
      <c r="H30" s="436"/>
      <c r="I30" s="436"/>
      <c r="J30" s="436"/>
      <c r="K30" s="436"/>
      <c r="L30" s="1"/>
    </row>
    <row r="31" spans="1:12" ht="48.75" customHeight="1">
      <c r="L31" s="1"/>
    </row>
    <row r="32" spans="1:12" ht="48.75" customHeight="1">
      <c r="L32" s="1"/>
    </row>
    <row r="33" spans="12:12" ht="48.75" customHeight="1">
      <c r="L33" s="1"/>
    </row>
    <row r="34" spans="12:12" ht="48.75" customHeight="1">
      <c r="L34" s="1"/>
    </row>
    <row r="35" spans="12:12" ht="48.75" customHeight="1">
      <c r="L35" s="1"/>
    </row>
    <row r="36" spans="12:12" ht="48.75" customHeight="1">
      <c r="L36" s="1"/>
    </row>
  </sheetData>
  <sheetProtection algorithmName="SHA-512" hashValue="wRqRlJ4dIEXEfzI2bmp+qUkvd7vOiFW07OVqvKXUikKqajdwABebrlRr27NL/E5xzmF2DQBOrfpl4tW6zyUpqQ==" saltValue="wySMtxQaL1qIrKPamvoj+g==" spinCount="100000" sheet="1" selectLockedCells="1"/>
  <protectedRanges>
    <protectedRange sqref="I25:J26 D25:E26" name="範圍1"/>
    <protectedRange sqref="L4:L6 L31:L35 L21:L29" name="範圍1_2"/>
    <protectedRange sqref="B13:H13" name="範圍1_1"/>
  </protectedRanges>
  <mergeCells count="32">
    <mergeCell ref="B30:K30"/>
    <mergeCell ref="B5:K5"/>
    <mergeCell ref="B9:K9"/>
    <mergeCell ref="B12:K12"/>
    <mergeCell ref="B13:K13"/>
    <mergeCell ref="B17:D17"/>
    <mergeCell ref="B18:C18"/>
    <mergeCell ref="E18:K18"/>
    <mergeCell ref="E20:K20"/>
    <mergeCell ref="I25:K25"/>
    <mergeCell ref="E27:K27"/>
    <mergeCell ref="B15:D15"/>
    <mergeCell ref="E17:K17"/>
    <mergeCell ref="E15:H15"/>
    <mergeCell ref="I15:J15"/>
    <mergeCell ref="E19:K19"/>
    <mergeCell ref="I2:K2"/>
    <mergeCell ref="B3:K3"/>
    <mergeCell ref="B4:K4"/>
    <mergeCell ref="G6:K6"/>
    <mergeCell ref="G7:K7"/>
    <mergeCell ref="C6:D6"/>
    <mergeCell ref="E25:G25"/>
    <mergeCell ref="B16:K16"/>
    <mergeCell ref="B14:K14"/>
    <mergeCell ref="B8:K8"/>
    <mergeCell ref="B11:K11"/>
    <mergeCell ref="B10:K10"/>
    <mergeCell ref="E21:K21"/>
    <mergeCell ref="B22:D22"/>
    <mergeCell ref="B23:D23"/>
    <mergeCell ref="B24:D24"/>
  </mergeCells>
  <phoneticPr fontId="2" type="noConversion"/>
  <pageMargins left="0.39370078740157483" right="0.39370078740157483" top="0.47244094488188976" bottom="0.47244094488188976"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1"/>
  <dimension ref="B1:N40"/>
  <sheetViews>
    <sheetView view="pageBreakPreview" topLeftCell="A11" zoomScale="80" zoomScaleNormal="80" zoomScaleSheetLayoutView="80" workbookViewId="0">
      <selection activeCell="H35" sqref="H35"/>
    </sheetView>
  </sheetViews>
  <sheetFormatPr defaultColWidth="9" defaultRowHeight="15"/>
  <cols>
    <col min="1" max="1" width="1.125" style="14" customWidth="1"/>
    <col min="2" max="2" width="7.375" style="14" customWidth="1"/>
    <col min="3" max="3" width="9.125" style="14" customWidth="1"/>
    <col min="4" max="4" width="9.5" style="14" customWidth="1"/>
    <col min="5" max="5" width="6.5" style="14" customWidth="1"/>
    <col min="6" max="6" width="8.625" style="14" customWidth="1"/>
    <col min="7" max="7" width="4.125" style="14" customWidth="1"/>
    <col min="8" max="8" width="17.75" style="14" customWidth="1"/>
    <col min="9" max="9" width="5.625" style="14" customWidth="1"/>
    <col min="10" max="10" width="1.375" style="14" customWidth="1"/>
    <col min="11" max="11" width="18.625" style="14" customWidth="1"/>
    <col min="12" max="12" width="9" style="14" customWidth="1"/>
    <col min="13" max="13" width="5" style="14" customWidth="1"/>
    <col min="14" max="14" width="2.875" style="14" customWidth="1"/>
    <col min="15" max="15" width="2.25" style="14" customWidth="1"/>
    <col min="16" max="16384" width="9" style="14"/>
  </cols>
  <sheetData>
    <row r="1" spans="2:14" ht="8.25" customHeight="1"/>
    <row r="2" spans="2:14" ht="19.5">
      <c r="B2" s="143"/>
      <c r="C2" s="143"/>
      <c r="D2" s="143"/>
      <c r="E2" s="143"/>
      <c r="F2" s="143"/>
      <c r="G2" s="143"/>
      <c r="H2" s="143"/>
      <c r="I2" s="143"/>
      <c r="J2" s="284"/>
      <c r="K2" s="311"/>
      <c r="L2" s="1135" t="s">
        <v>294</v>
      </c>
      <c r="M2" s="1135"/>
      <c r="N2" s="1135"/>
    </row>
    <row r="3" spans="2:14" ht="34.5" customHeight="1">
      <c r="B3" s="1140" t="s">
        <v>427</v>
      </c>
      <c r="C3" s="1140"/>
      <c r="D3" s="1140"/>
      <c r="E3" s="1140"/>
      <c r="F3" s="1140"/>
      <c r="G3" s="1140"/>
      <c r="H3" s="1140"/>
      <c r="I3" s="1140"/>
      <c r="J3" s="1140"/>
      <c r="K3" s="1140"/>
      <c r="L3" s="1140"/>
      <c r="M3" s="1140"/>
    </row>
    <row r="4" spans="2:14" ht="16.5">
      <c r="B4" s="1141" t="s">
        <v>866</v>
      </c>
      <c r="C4" s="1141"/>
      <c r="D4" s="1141"/>
      <c r="E4" s="1141"/>
      <c r="F4" s="1141"/>
      <c r="G4" s="1141"/>
      <c r="H4" s="1141"/>
      <c r="I4" s="1141"/>
      <c r="J4" s="1141"/>
      <c r="K4" s="1141"/>
      <c r="L4" s="1141"/>
      <c r="M4" s="1141"/>
    </row>
    <row r="5" spans="2:14" ht="46.5" customHeight="1">
      <c r="B5" s="143"/>
      <c r="C5" s="143"/>
      <c r="D5" s="143"/>
      <c r="E5" s="143"/>
      <c r="F5" s="143"/>
      <c r="G5" s="310"/>
      <c r="H5" s="312"/>
      <c r="I5" s="1144" t="s">
        <v>867</v>
      </c>
      <c r="J5" s="1145"/>
      <c r="K5" s="1145"/>
      <c r="L5" s="1145"/>
      <c r="M5" s="1145"/>
      <c r="N5" s="1145"/>
    </row>
    <row r="6" spans="2:14" ht="21.75" customHeight="1">
      <c r="B6" s="143"/>
      <c r="C6" s="143"/>
      <c r="D6" s="143"/>
      <c r="E6" s="143"/>
      <c r="F6" s="143"/>
      <c r="G6" s="310"/>
      <c r="H6" s="312"/>
      <c r="I6" s="443" t="s">
        <v>282</v>
      </c>
      <c r="J6" s="1146"/>
      <c r="K6" s="1146"/>
      <c r="L6" s="1146"/>
      <c r="M6" s="1146"/>
      <c r="N6" s="1146"/>
    </row>
    <row r="7" spans="2:14" ht="32.25" customHeight="1">
      <c r="B7" s="143"/>
      <c r="C7" s="143"/>
      <c r="D7" s="143"/>
      <c r="E7" s="143"/>
      <c r="F7" s="143"/>
      <c r="G7" s="281"/>
      <c r="H7" s="309"/>
      <c r="I7" s="1147" t="s">
        <v>295</v>
      </c>
      <c r="J7" s="1146"/>
      <c r="K7" s="1146"/>
      <c r="L7" s="1146"/>
      <c r="M7" s="1146"/>
      <c r="N7" s="1146"/>
    </row>
    <row r="8" spans="2:14">
      <c r="B8" s="1142"/>
      <c r="C8" s="1142"/>
      <c r="D8" s="1142"/>
      <c r="E8" s="1142"/>
      <c r="F8" s="1142"/>
      <c r="G8" s="1142"/>
      <c r="H8" s="1142"/>
      <c r="I8" s="1142"/>
      <c r="J8" s="1142"/>
      <c r="K8" s="1142"/>
      <c r="L8" s="1142"/>
      <c r="M8" s="1142"/>
      <c r="N8" s="285"/>
    </row>
    <row r="9" spans="2:14" ht="19.5">
      <c r="B9" s="1143" t="s">
        <v>296</v>
      </c>
      <c r="C9" s="1143"/>
      <c r="D9" s="1143"/>
      <c r="E9" s="1143"/>
      <c r="F9" s="1143"/>
      <c r="G9" s="1143"/>
      <c r="H9" s="1143"/>
      <c r="I9" s="1143"/>
      <c r="J9" s="1143"/>
      <c r="K9" s="1143"/>
      <c r="L9" s="1143"/>
      <c r="M9" s="1143"/>
      <c r="N9" s="286"/>
    </row>
    <row r="10" spans="2:14">
      <c r="B10" s="1142"/>
      <c r="C10" s="1142"/>
      <c r="D10" s="1142"/>
      <c r="E10" s="1142"/>
      <c r="F10" s="1142"/>
      <c r="G10" s="1142"/>
      <c r="H10" s="1142"/>
      <c r="I10" s="1142"/>
      <c r="J10" s="1142"/>
      <c r="K10" s="1142"/>
      <c r="L10" s="1142"/>
      <c r="M10" s="1142"/>
    </row>
    <row r="11" spans="2:14" ht="25.5" customHeight="1">
      <c r="B11" s="316" t="s">
        <v>297</v>
      </c>
      <c r="C11" s="1149"/>
      <c r="D11" s="1149"/>
      <c r="E11" s="317" t="s">
        <v>298</v>
      </c>
      <c r="F11" s="1149"/>
      <c r="G11" s="1149"/>
      <c r="H11" s="1151"/>
      <c r="I11" s="317" t="s">
        <v>299</v>
      </c>
      <c r="J11" s="317"/>
      <c r="K11" s="318" t="s">
        <v>283</v>
      </c>
      <c r="L11" s="1149"/>
      <c r="M11" s="1151"/>
      <c r="N11" s="316" t="s">
        <v>284</v>
      </c>
    </row>
    <row r="12" spans="2:14">
      <c r="B12" s="150"/>
      <c r="C12" s="1148" t="s">
        <v>300</v>
      </c>
      <c r="D12" s="1148"/>
      <c r="E12" s="265"/>
      <c r="F12" s="1148" t="s">
        <v>300</v>
      </c>
      <c r="G12" s="1148"/>
      <c r="H12" s="1161"/>
      <c r="I12" s="265"/>
      <c r="J12" s="265"/>
      <c r="K12" s="313"/>
      <c r="L12" s="1148" t="s">
        <v>301</v>
      </c>
      <c r="M12" s="1148"/>
    </row>
    <row r="13" spans="2:14" ht="10.5" customHeight="1">
      <c r="B13" s="1152"/>
      <c r="C13" s="1152"/>
      <c r="D13" s="1152"/>
      <c r="E13" s="1152"/>
      <c r="F13" s="1152"/>
      <c r="G13" s="1152"/>
      <c r="H13" s="1152"/>
      <c r="I13" s="1152"/>
      <c r="J13" s="1152"/>
      <c r="K13" s="1152"/>
      <c r="L13" s="1152"/>
      <c r="M13" s="1152"/>
    </row>
    <row r="14" spans="2:14" ht="26.25" customHeight="1">
      <c r="B14" s="1160" t="s">
        <v>285</v>
      </c>
      <c r="C14" s="1160"/>
      <c r="D14" s="1149"/>
      <c r="E14" s="1150"/>
      <c r="F14" s="1150"/>
      <c r="G14" s="1150"/>
      <c r="H14" s="1150"/>
      <c r="I14" s="1150"/>
      <c r="J14" s="1150"/>
      <c r="K14" s="1150"/>
      <c r="L14" s="1150"/>
      <c r="M14" s="1151"/>
      <c r="N14" s="14" t="s">
        <v>286</v>
      </c>
    </row>
    <row r="15" spans="2:14">
      <c r="B15" s="1163" t="s">
        <v>302</v>
      </c>
      <c r="C15" s="1163"/>
      <c r="D15" s="1148"/>
      <c r="E15" s="1148"/>
      <c r="F15" s="1148"/>
      <c r="G15" s="1148"/>
      <c r="H15" s="1148"/>
      <c r="I15" s="1148"/>
      <c r="J15" s="1148"/>
      <c r="K15" s="1148"/>
      <c r="L15" s="1148"/>
      <c r="M15" s="1148"/>
    </row>
    <row r="16" spans="2:14" ht="13.5" customHeight="1">
      <c r="B16" s="1152"/>
      <c r="C16" s="1152"/>
      <c r="D16" s="1152"/>
      <c r="E16" s="1152"/>
      <c r="F16" s="1152"/>
      <c r="G16" s="1152"/>
      <c r="H16" s="1152"/>
      <c r="I16" s="1152"/>
      <c r="J16" s="1152"/>
      <c r="K16" s="1152"/>
      <c r="L16" s="1152"/>
      <c r="M16" s="1152"/>
    </row>
    <row r="17" spans="2:14" ht="25.5" customHeight="1">
      <c r="B17" s="411" t="s">
        <v>974</v>
      </c>
      <c r="C17" s="1164"/>
      <c r="D17" s="1150"/>
      <c r="E17" s="1150"/>
      <c r="F17" s="1150"/>
      <c r="G17" s="319"/>
      <c r="H17" s="320" t="s">
        <v>344</v>
      </c>
      <c r="I17" s="1136"/>
      <c r="J17" s="1137"/>
      <c r="K17" s="1137"/>
      <c r="L17" s="1166" t="s">
        <v>428</v>
      </c>
      <c r="M17" s="1166"/>
      <c r="N17" s="1166"/>
    </row>
    <row r="18" spans="2:14" ht="16.5">
      <c r="B18" s="262"/>
      <c r="C18" s="1165" t="s">
        <v>340</v>
      </c>
      <c r="D18" s="1142"/>
      <c r="E18" s="1142"/>
      <c r="F18" s="1142"/>
      <c r="G18" s="321"/>
      <c r="H18" s="321"/>
      <c r="I18" s="1138" t="s">
        <v>342</v>
      </c>
      <c r="J18" s="1139"/>
      <c r="K18" s="1139"/>
      <c r="L18" s="263"/>
      <c r="M18" s="150"/>
    </row>
    <row r="19" spans="2:14">
      <c r="B19" s="1152"/>
      <c r="C19" s="1152"/>
      <c r="D19" s="1152"/>
      <c r="E19" s="1152"/>
      <c r="F19" s="1152"/>
      <c r="G19" s="1152"/>
      <c r="H19" s="1152"/>
      <c r="I19" s="1152"/>
      <c r="J19" s="1152"/>
      <c r="K19" s="1152"/>
      <c r="L19" s="1152"/>
      <c r="M19" s="1152"/>
    </row>
    <row r="20" spans="2:14" ht="16.5">
      <c r="B20" s="282" t="s">
        <v>343</v>
      </c>
      <c r="C20" s="260"/>
      <c r="D20" s="294" t="s">
        <v>341</v>
      </c>
      <c r="E20" s="260"/>
      <c r="F20" s="260"/>
      <c r="G20" s="260"/>
      <c r="H20" s="260"/>
      <c r="I20" s="260"/>
      <c r="J20" s="260"/>
      <c r="K20" s="260"/>
      <c r="L20" s="260"/>
      <c r="M20" s="260"/>
    </row>
    <row r="21" spans="2:14">
      <c r="B21" s="283" t="s">
        <v>303</v>
      </c>
      <c r="C21" s="260"/>
      <c r="D21" s="260"/>
      <c r="E21" s="260"/>
      <c r="F21" s="260"/>
      <c r="G21" s="260"/>
      <c r="H21" s="260"/>
      <c r="I21" s="260"/>
      <c r="J21" s="260"/>
      <c r="K21" s="260"/>
      <c r="L21" s="260"/>
      <c r="M21" s="260"/>
    </row>
    <row r="22" spans="2:14">
      <c r="B22" s="1162"/>
      <c r="C22" s="1162"/>
      <c r="D22" s="1162"/>
      <c r="E22" s="1162"/>
      <c r="F22" s="1162"/>
      <c r="G22" s="1162"/>
      <c r="H22" s="1162"/>
      <c r="I22" s="1162"/>
      <c r="J22" s="1162"/>
      <c r="K22" s="1162"/>
      <c r="L22" s="1162"/>
      <c r="M22" s="1162"/>
    </row>
    <row r="23" spans="2:14" s="287" customFormat="1" ht="36.75" customHeight="1">
      <c r="B23" s="261">
        <v>1</v>
      </c>
      <c r="C23" s="448" t="s">
        <v>287</v>
      </c>
      <c r="D23" s="448"/>
      <c r="E23" s="448"/>
      <c r="F23" s="448"/>
      <c r="G23" s="448"/>
      <c r="H23" s="448"/>
      <c r="I23" s="448"/>
      <c r="J23" s="448"/>
      <c r="K23" s="448"/>
      <c r="L23" s="448"/>
      <c r="M23" s="448"/>
      <c r="N23" s="448"/>
    </row>
    <row r="24" spans="2:14" s="287" customFormat="1" ht="21" customHeight="1">
      <c r="B24" s="261"/>
      <c r="C24" s="1140" t="s">
        <v>288</v>
      </c>
      <c r="D24" s="1140"/>
      <c r="E24" s="1140"/>
      <c r="F24" s="1140"/>
      <c r="G24" s="1140"/>
      <c r="H24" s="1140"/>
      <c r="I24" s="1140"/>
      <c r="J24" s="1140"/>
      <c r="K24" s="1140"/>
      <c r="L24" s="1140"/>
      <c r="M24" s="1140"/>
      <c r="N24" s="1159"/>
    </row>
    <row r="25" spans="2:14" s="287" customFormat="1" ht="48.75" customHeight="1">
      <c r="B25" s="261"/>
      <c r="C25" s="1167" t="s">
        <v>431</v>
      </c>
      <c r="D25" s="1167"/>
      <c r="E25" s="1167"/>
      <c r="F25" s="1167"/>
      <c r="G25" s="1167"/>
      <c r="H25" s="1167"/>
      <c r="I25" s="1167"/>
      <c r="J25" s="1167"/>
      <c r="K25" s="1167"/>
      <c r="L25" s="1167"/>
      <c r="M25" s="1167"/>
      <c r="N25" s="1168"/>
    </row>
    <row r="26" spans="2:14" s="287" customFormat="1" ht="14.25" customHeight="1">
      <c r="B26" s="265"/>
      <c r="C26" s="1170" t="s">
        <v>304</v>
      </c>
      <c r="D26" s="1170"/>
      <c r="E26" s="1170"/>
      <c r="F26" s="1170"/>
      <c r="G26" s="1170"/>
      <c r="H26" s="1170"/>
      <c r="I26" s="1170"/>
      <c r="J26" s="1170"/>
      <c r="K26" s="1170"/>
      <c r="L26" s="1170"/>
      <c r="M26" s="1170"/>
      <c r="N26" s="1146"/>
    </row>
    <row r="27" spans="2:14">
      <c r="B27" s="1152"/>
      <c r="C27" s="1152"/>
      <c r="D27" s="1152"/>
      <c r="E27" s="1152"/>
      <c r="F27" s="1152"/>
      <c r="G27" s="1152"/>
      <c r="H27" s="1152"/>
      <c r="I27" s="1152"/>
      <c r="J27" s="1152"/>
      <c r="K27" s="1152"/>
      <c r="L27" s="1152"/>
      <c r="M27" s="1152"/>
    </row>
    <row r="28" spans="2:14" ht="46.5" customHeight="1">
      <c r="B28" s="261">
        <v>2</v>
      </c>
      <c r="C28" s="1140" t="s">
        <v>305</v>
      </c>
      <c r="D28" s="1140"/>
      <c r="E28" s="1140"/>
      <c r="F28" s="1140"/>
      <c r="G28" s="1140"/>
      <c r="H28" s="1140"/>
      <c r="I28" s="1140"/>
      <c r="J28" s="1140"/>
      <c r="K28" s="1140"/>
      <c r="L28" s="1140"/>
      <c r="M28" s="1140"/>
      <c r="N28" s="1140"/>
    </row>
    <row r="29" spans="2:14" ht="20.25" customHeight="1">
      <c r="B29" s="261"/>
      <c r="C29" s="1169" t="s">
        <v>288</v>
      </c>
      <c r="D29" s="1169"/>
      <c r="E29" s="1169"/>
      <c r="F29" s="1169"/>
      <c r="G29" s="1169"/>
      <c r="H29" s="1169"/>
      <c r="I29" s="1169"/>
      <c r="J29" s="1169"/>
      <c r="K29" s="1169"/>
      <c r="L29" s="1169"/>
      <c r="M29" s="1169"/>
      <c r="N29" s="1169"/>
    </row>
    <row r="30" spans="2:14" ht="49.5" customHeight="1">
      <c r="B30" s="261"/>
      <c r="C30" s="1140" t="s">
        <v>306</v>
      </c>
      <c r="D30" s="1140"/>
      <c r="E30" s="1140"/>
      <c r="F30" s="1140"/>
      <c r="G30" s="1140"/>
      <c r="H30" s="1140"/>
      <c r="I30" s="1140"/>
      <c r="J30" s="1140"/>
      <c r="K30" s="1140"/>
      <c r="L30" s="1140"/>
      <c r="M30" s="1140"/>
      <c r="N30" s="1140"/>
    </row>
    <row r="31" spans="2:14" ht="14.25" customHeight="1">
      <c r="B31" s="261"/>
      <c r="C31" s="1157" t="s">
        <v>304</v>
      </c>
      <c r="D31" s="1157"/>
      <c r="E31" s="1157"/>
      <c r="F31" s="1157"/>
      <c r="G31" s="1157"/>
      <c r="H31" s="1157"/>
      <c r="I31" s="1157"/>
      <c r="J31" s="1157"/>
      <c r="K31" s="1157"/>
      <c r="L31" s="1157"/>
      <c r="M31" s="1157"/>
      <c r="N31" s="1157"/>
    </row>
    <row r="32" spans="2:14">
      <c r="B32" s="1156"/>
      <c r="C32" s="1156"/>
      <c r="D32" s="1156"/>
      <c r="E32" s="1156"/>
      <c r="F32" s="1156"/>
      <c r="G32" s="1156"/>
      <c r="H32" s="1156"/>
      <c r="I32" s="1156"/>
      <c r="J32" s="1156"/>
      <c r="K32" s="1156"/>
      <c r="L32" s="1156"/>
      <c r="M32" s="1156"/>
    </row>
    <row r="33" spans="2:14" ht="60" customHeight="1">
      <c r="B33" s="1140" t="s">
        <v>307</v>
      </c>
      <c r="C33" s="1140"/>
      <c r="D33" s="1140"/>
      <c r="E33" s="1140"/>
      <c r="F33" s="1140"/>
      <c r="G33" s="1140"/>
      <c r="H33" s="1140"/>
      <c r="I33" s="1140"/>
      <c r="J33" s="1140"/>
      <c r="K33" s="1140"/>
      <c r="L33" s="1140"/>
      <c r="M33" s="1140"/>
      <c r="N33" s="1140"/>
    </row>
    <row r="34" spans="2:14" ht="22.5" customHeight="1">
      <c r="B34" s="1155" t="s">
        <v>289</v>
      </c>
      <c r="C34" s="1155"/>
      <c r="D34" s="1155"/>
      <c r="E34" s="1155"/>
      <c r="F34" s="1155"/>
      <c r="G34" s="1155"/>
      <c r="H34" s="1155"/>
      <c r="I34" s="1155"/>
      <c r="J34" s="1155"/>
      <c r="K34" s="1155"/>
      <c r="L34" s="1155"/>
      <c r="M34" s="1155"/>
      <c r="N34" s="1155"/>
    </row>
    <row r="35" spans="2:14" ht="41.25" customHeight="1">
      <c r="B35" s="1155" t="s">
        <v>290</v>
      </c>
      <c r="C35" s="1155"/>
      <c r="D35" s="324"/>
      <c r="E35" s="322" t="s">
        <v>291</v>
      </c>
      <c r="F35" s="325"/>
      <c r="G35" s="66" t="s">
        <v>292</v>
      </c>
      <c r="H35" s="325"/>
      <c r="I35" s="1158" t="s">
        <v>335</v>
      </c>
      <c r="J35" s="1159"/>
      <c r="K35" s="1159"/>
      <c r="L35" s="1159"/>
      <c r="M35" s="1159"/>
      <c r="N35" s="1159"/>
    </row>
    <row r="36" spans="2:14" ht="11.25" customHeight="1">
      <c r="B36" s="323"/>
      <c r="C36" s="326"/>
      <c r="D36" s="327"/>
      <c r="E36" s="322"/>
      <c r="F36" s="328"/>
      <c r="G36" s="329"/>
      <c r="H36" s="328"/>
      <c r="I36" s="264"/>
      <c r="J36" s="154"/>
      <c r="K36" s="154"/>
      <c r="L36" s="154"/>
      <c r="M36" s="154"/>
      <c r="N36" s="154"/>
    </row>
    <row r="37" spans="2:14" ht="36" customHeight="1">
      <c r="B37" s="1153" t="s">
        <v>571</v>
      </c>
      <c r="C37" s="1154"/>
      <c r="D37" s="1154"/>
      <c r="E37" s="1154"/>
      <c r="F37" s="1154"/>
      <c r="G37" s="1154"/>
      <c r="H37" s="1154"/>
      <c r="I37" s="1154"/>
      <c r="J37" s="1154"/>
      <c r="K37" s="1154"/>
      <c r="L37" s="1154"/>
      <c r="M37" s="1154"/>
      <c r="N37" s="1154"/>
    </row>
    <row r="38" spans="2:14" ht="32.25" customHeight="1">
      <c r="B38" s="317"/>
      <c r="C38" s="317"/>
      <c r="D38" s="317"/>
      <c r="E38" s="317"/>
      <c r="F38" s="317"/>
      <c r="G38" s="317"/>
      <c r="H38" s="317"/>
      <c r="I38" s="317"/>
      <c r="J38" s="317"/>
      <c r="K38" s="317"/>
      <c r="L38" s="317"/>
      <c r="M38" s="317"/>
      <c r="N38" s="317"/>
    </row>
    <row r="39" spans="2:14" ht="26.25" customHeight="1">
      <c r="B39" s="1155" t="s">
        <v>293</v>
      </c>
      <c r="C39" s="1155"/>
      <c r="D39" s="1155"/>
      <c r="E39" s="1155"/>
      <c r="F39" s="1155"/>
      <c r="G39" s="1155"/>
      <c r="H39" s="1155"/>
      <c r="I39" s="1155"/>
      <c r="J39" s="1155"/>
      <c r="K39" s="1155"/>
      <c r="L39" s="1155"/>
      <c r="M39" s="1155"/>
      <c r="N39" s="1155"/>
    </row>
    <row r="40" spans="2:14" ht="19.5" customHeight="1">
      <c r="B40" s="436" t="s">
        <v>894</v>
      </c>
      <c r="C40" s="436"/>
      <c r="D40" s="436"/>
      <c r="E40" s="436"/>
      <c r="F40" s="436"/>
      <c r="G40" s="436"/>
      <c r="H40" s="436"/>
      <c r="I40" s="436"/>
      <c r="J40" s="436"/>
      <c r="K40" s="436"/>
      <c r="L40" s="436"/>
      <c r="M40" s="436"/>
    </row>
  </sheetData>
  <sheetProtection algorithmName="SHA-512" hashValue="hKRo3avFRUTOcZEsYWDLGvG4WjjuRFn69aBpw/Kg7V15enF5p6oiiclszFlbk6WC4AtnBil7nZAGgYG7cDiz8w==" saltValue="lcEXLvBPkj3EehPQ6EoCyg==" spinCount="100000" sheet="1" selectLockedCells="1"/>
  <protectedRanges>
    <protectedRange sqref="K35:L36 D35:E36 F24:L25 L17 D17:H17 B14:J14 C11:D11 F11:G11 K11:L11" name="範圍1"/>
    <protectedRange sqref="N4 N34:N40 N24:N32 N6" name="範圍1_2"/>
    <protectedRange sqref="F23:M23" name="範圍1_1"/>
    <protectedRange sqref="N5" name="範圍1_2_1"/>
  </protectedRanges>
  <mergeCells count="44">
    <mergeCell ref="C24:N24"/>
    <mergeCell ref="C25:N25"/>
    <mergeCell ref="C28:N28"/>
    <mergeCell ref="C29:N29"/>
    <mergeCell ref="C26:N26"/>
    <mergeCell ref="B14:C14"/>
    <mergeCell ref="F12:H12"/>
    <mergeCell ref="C11:D11"/>
    <mergeCell ref="F11:H11"/>
    <mergeCell ref="C23:N23"/>
    <mergeCell ref="B19:M19"/>
    <mergeCell ref="B22:M22"/>
    <mergeCell ref="B16:M16"/>
    <mergeCell ref="B15:M15"/>
    <mergeCell ref="C17:F17"/>
    <mergeCell ref="C18:F18"/>
    <mergeCell ref="L17:N17"/>
    <mergeCell ref="B37:N37"/>
    <mergeCell ref="B39:N39"/>
    <mergeCell ref="B40:M40"/>
    <mergeCell ref="B32:M32"/>
    <mergeCell ref="B27:M27"/>
    <mergeCell ref="C30:N30"/>
    <mergeCell ref="C31:N31"/>
    <mergeCell ref="B33:N33"/>
    <mergeCell ref="B34:N34"/>
    <mergeCell ref="B35:C35"/>
    <mergeCell ref="I35:N35"/>
    <mergeCell ref="L2:N2"/>
    <mergeCell ref="I17:K17"/>
    <mergeCell ref="I18:K18"/>
    <mergeCell ref="B3:M3"/>
    <mergeCell ref="B4:M4"/>
    <mergeCell ref="B8:M8"/>
    <mergeCell ref="B10:M10"/>
    <mergeCell ref="B9:M9"/>
    <mergeCell ref="I5:N5"/>
    <mergeCell ref="I6:N6"/>
    <mergeCell ref="I7:N7"/>
    <mergeCell ref="L12:M12"/>
    <mergeCell ref="D14:M14"/>
    <mergeCell ref="L11:M11"/>
    <mergeCell ref="C12:D12"/>
    <mergeCell ref="B13:M13"/>
  </mergeCells>
  <phoneticPr fontId="2" type="noConversion"/>
  <pageMargins left="0.39370078740157483" right="0.39370078740157483" top="0.47244094488188976" bottom="0.47244094488188976" header="0.31496062992125984" footer="0.31496062992125984"/>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2"/>
  <dimension ref="A1:E57"/>
  <sheetViews>
    <sheetView view="pageBreakPreview" topLeftCell="A17" zoomScale="80" zoomScaleSheetLayoutView="80" workbookViewId="0">
      <selection activeCell="B34" sqref="B34:D54"/>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14"/>
      <c r="B1" s="14"/>
      <c r="C1" s="14"/>
      <c r="D1" s="14"/>
      <c r="E1" s="1"/>
    </row>
    <row r="2" spans="1:5" ht="22.5" customHeight="1">
      <c r="A2" s="14"/>
      <c r="B2" s="1174" t="s">
        <v>339</v>
      </c>
      <c r="C2" s="1175"/>
      <c r="D2" s="1175"/>
      <c r="E2" s="1"/>
    </row>
    <row r="3" spans="1:5" ht="22.5" customHeight="1">
      <c r="A3" s="14"/>
      <c r="B3" s="1176" t="s">
        <v>332</v>
      </c>
      <c r="C3" s="1176"/>
      <c r="D3" s="1176"/>
      <c r="E3" s="1"/>
    </row>
    <row r="4" spans="1:5" ht="19.5">
      <c r="B4" s="1177" t="s">
        <v>308</v>
      </c>
      <c r="C4" s="1177"/>
      <c r="D4" s="1177"/>
      <c r="E4" s="1"/>
    </row>
    <row r="5" spans="1:5">
      <c r="B5" s="1178"/>
      <c r="C5" s="1178"/>
      <c r="D5" s="1178"/>
      <c r="E5" s="1"/>
    </row>
    <row r="6" spans="1:5">
      <c r="B6" s="1178" t="s">
        <v>309</v>
      </c>
      <c r="C6" s="1178"/>
      <c r="D6" s="1178"/>
      <c r="E6" s="1"/>
    </row>
    <row r="7" spans="1:5">
      <c r="B7" s="1173"/>
      <c r="C7" s="1173"/>
      <c r="D7" s="1173"/>
      <c r="E7" s="1"/>
    </row>
    <row r="8" spans="1:5">
      <c r="B8" s="1171"/>
      <c r="C8" s="1171"/>
      <c r="D8" s="1171"/>
      <c r="E8" s="1"/>
    </row>
    <row r="9" spans="1:5">
      <c r="B9" s="1171"/>
      <c r="C9" s="1171"/>
      <c r="D9" s="1171"/>
      <c r="E9" s="1"/>
    </row>
    <row r="10" spans="1:5">
      <c r="B10" s="1171"/>
      <c r="C10" s="1171"/>
      <c r="D10" s="1171"/>
      <c r="E10" s="1"/>
    </row>
    <row r="11" spans="1:5">
      <c r="B11" s="1171"/>
      <c r="C11" s="1171"/>
      <c r="D11" s="1171"/>
      <c r="E11" s="1"/>
    </row>
    <row r="12" spans="1:5">
      <c r="B12" s="1171"/>
      <c r="C12" s="1171"/>
      <c r="D12" s="1171"/>
      <c r="E12" s="1"/>
    </row>
    <row r="13" spans="1:5">
      <c r="B13" s="1171"/>
      <c r="C13" s="1171"/>
      <c r="D13" s="1171"/>
      <c r="E13" s="1"/>
    </row>
    <row r="14" spans="1:5">
      <c r="B14" s="1171"/>
      <c r="C14" s="1171"/>
      <c r="D14" s="1171"/>
      <c r="E14" s="1"/>
    </row>
    <row r="15" spans="1:5">
      <c r="B15" s="1171"/>
      <c r="C15" s="1171"/>
      <c r="D15" s="1171"/>
      <c r="E15" s="1"/>
    </row>
    <row r="16" spans="1:5">
      <c r="B16" s="1171"/>
      <c r="C16" s="1171"/>
      <c r="D16" s="1171"/>
      <c r="E16" s="1"/>
    </row>
    <row r="17" spans="2:5">
      <c r="B17" s="1171"/>
      <c r="C17" s="1171"/>
      <c r="D17" s="1171"/>
      <c r="E17" s="1"/>
    </row>
    <row r="18" spans="2:5">
      <c r="B18" s="1171"/>
      <c r="C18" s="1171"/>
      <c r="D18" s="1171"/>
      <c r="E18" s="1"/>
    </row>
    <row r="19" spans="2:5">
      <c r="B19" s="1171"/>
      <c r="C19" s="1171"/>
      <c r="D19" s="1171"/>
      <c r="E19" s="1"/>
    </row>
    <row r="20" spans="2:5">
      <c r="B20" s="1171"/>
      <c r="C20" s="1171"/>
      <c r="D20" s="1171"/>
      <c r="E20" s="1"/>
    </row>
    <row r="21" spans="2:5">
      <c r="B21" s="1171"/>
      <c r="C21" s="1171"/>
      <c r="D21" s="1171"/>
      <c r="E21" s="1"/>
    </row>
    <row r="22" spans="2:5">
      <c r="B22" s="1171"/>
      <c r="C22" s="1171"/>
      <c r="D22" s="1171"/>
      <c r="E22" s="1"/>
    </row>
    <row r="23" spans="2:5">
      <c r="B23" s="1171"/>
      <c r="C23" s="1171"/>
      <c r="D23" s="1171"/>
      <c r="E23" s="1"/>
    </row>
    <row r="24" spans="2:5">
      <c r="B24" s="1171"/>
      <c r="C24" s="1171"/>
      <c r="D24" s="1171"/>
      <c r="E24" s="1"/>
    </row>
    <row r="25" spans="2:5">
      <c r="B25" s="1171"/>
      <c r="C25" s="1171"/>
      <c r="D25" s="1171"/>
      <c r="E25" s="1"/>
    </row>
    <row r="26" spans="2:5">
      <c r="B26" s="1171"/>
      <c r="C26" s="1171"/>
      <c r="D26" s="1171"/>
      <c r="E26" s="1"/>
    </row>
    <row r="27" spans="2:5">
      <c r="B27" s="1171"/>
      <c r="C27" s="1171"/>
      <c r="D27" s="1171"/>
      <c r="E27" s="1"/>
    </row>
    <row r="28" spans="2:5">
      <c r="B28" s="1171"/>
      <c r="C28" s="1171"/>
      <c r="D28" s="1171"/>
    </row>
    <row r="29" spans="2:5">
      <c r="B29" s="413"/>
      <c r="C29" s="413"/>
      <c r="D29" s="413"/>
    </row>
    <row r="30" spans="2:5" ht="19.5">
      <c r="B30" s="1179" t="s">
        <v>336</v>
      </c>
      <c r="C30" s="1179"/>
      <c r="D30" s="1179"/>
      <c r="E30" s="1"/>
    </row>
    <row r="31" spans="2:5">
      <c r="B31" s="1180"/>
      <c r="C31" s="1180"/>
      <c r="D31" s="1180"/>
      <c r="E31" s="1"/>
    </row>
    <row r="32" spans="2:5">
      <c r="B32" s="1180" t="s">
        <v>337</v>
      </c>
      <c r="C32" s="1180"/>
      <c r="D32" s="1180"/>
      <c r="E32" s="1"/>
    </row>
    <row r="33" spans="2:5">
      <c r="B33" s="1181"/>
      <c r="C33" s="1181"/>
      <c r="D33" s="1181"/>
      <c r="E33" s="1"/>
    </row>
    <row r="34" spans="2:5">
      <c r="B34" s="1171"/>
      <c r="C34" s="1171"/>
      <c r="D34" s="1171"/>
      <c r="E34" s="1"/>
    </row>
    <row r="35" spans="2:5">
      <c r="B35" s="1171"/>
      <c r="C35" s="1171"/>
      <c r="D35" s="1171"/>
      <c r="E35" s="1"/>
    </row>
    <row r="36" spans="2:5">
      <c r="B36" s="1171"/>
      <c r="C36" s="1171"/>
      <c r="D36" s="1171"/>
      <c r="E36" s="1"/>
    </row>
    <row r="37" spans="2:5">
      <c r="B37" s="1171"/>
      <c r="C37" s="1171"/>
      <c r="D37" s="1171"/>
      <c r="E37" s="1"/>
    </row>
    <row r="38" spans="2:5">
      <c r="B38" s="1171"/>
      <c r="C38" s="1171"/>
      <c r="D38" s="1171"/>
      <c r="E38" s="1"/>
    </row>
    <row r="39" spans="2:5">
      <c r="B39" s="1171"/>
      <c r="C39" s="1171"/>
      <c r="D39" s="1171"/>
      <c r="E39" s="1"/>
    </row>
    <row r="40" spans="2:5">
      <c r="B40" s="1171"/>
      <c r="C40" s="1171"/>
      <c r="D40" s="1171"/>
      <c r="E40" s="1"/>
    </row>
    <row r="41" spans="2:5">
      <c r="B41" s="1171"/>
      <c r="C41" s="1171"/>
      <c r="D41" s="1171"/>
      <c r="E41" s="1"/>
    </row>
    <row r="42" spans="2:5">
      <c r="B42" s="1171"/>
      <c r="C42" s="1171"/>
      <c r="D42" s="1171"/>
      <c r="E42" s="1"/>
    </row>
    <row r="43" spans="2:5">
      <c r="B43" s="1171"/>
      <c r="C43" s="1171"/>
      <c r="D43" s="1171"/>
      <c r="E43" s="1"/>
    </row>
    <row r="44" spans="2:5">
      <c r="B44" s="1171"/>
      <c r="C44" s="1171"/>
      <c r="D44" s="1171"/>
      <c r="E44" s="1"/>
    </row>
    <row r="45" spans="2:5">
      <c r="B45" s="1171"/>
      <c r="C45" s="1171"/>
      <c r="D45" s="1171"/>
      <c r="E45" s="1"/>
    </row>
    <row r="46" spans="2:5">
      <c r="B46" s="1171"/>
      <c r="C46" s="1171"/>
      <c r="D46" s="1171"/>
      <c r="E46" s="1"/>
    </row>
    <row r="47" spans="2:5">
      <c r="B47" s="1171"/>
      <c r="C47" s="1171"/>
      <c r="D47" s="1171"/>
      <c r="E47" s="1"/>
    </row>
    <row r="48" spans="2:5">
      <c r="B48" s="1171"/>
      <c r="C48" s="1171"/>
      <c r="D48" s="1171"/>
      <c r="E48" s="1"/>
    </row>
    <row r="49" spans="2:5">
      <c r="B49" s="1171"/>
      <c r="C49" s="1171"/>
      <c r="D49" s="1171"/>
      <c r="E49" s="1"/>
    </row>
    <row r="50" spans="2:5">
      <c r="B50" s="1171"/>
      <c r="C50" s="1171"/>
      <c r="D50" s="1171"/>
      <c r="E50" s="1"/>
    </row>
    <row r="51" spans="2:5">
      <c r="B51" s="1171"/>
      <c r="C51" s="1171"/>
      <c r="D51" s="1171"/>
      <c r="E51" s="1"/>
    </row>
    <row r="52" spans="2:5">
      <c r="B52" s="1171"/>
      <c r="C52" s="1171"/>
      <c r="D52" s="1171"/>
      <c r="E52" s="1"/>
    </row>
    <row r="53" spans="2:5">
      <c r="B53" s="1171"/>
      <c r="C53" s="1171"/>
      <c r="D53" s="1171"/>
      <c r="E53" s="1"/>
    </row>
    <row r="54" spans="2:5">
      <c r="B54" s="1171"/>
      <c r="C54" s="1171"/>
      <c r="D54" s="1171"/>
      <c r="E54" s="1"/>
    </row>
    <row r="55" spans="2:5">
      <c r="B55" s="413"/>
      <c r="C55" s="413"/>
      <c r="D55" s="413"/>
    </row>
    <row r="56" spans="2:5" ht="26.25" customHeight="1">
      <c r="B56" s="436" t="s">
        <v>895</v>
      </c>
      <c r="C56" s="436"/>
      <c r="D56" s="436"/>
    </row>
    <row r="57" spans="2:5">
      <c r="B57" s="1172"/>
      <c r="C57" s="1172"/>
      <c r="D57" s="1172"/>
    </row>
  </sheetData>
  <sheetProtection algorithmName="SHA-512" hashValue="MwpHAsSH6KhXPyFXxevJ1E8VSwyb1hWnWZvcuT9loXI44XN0U6kNd9+hU3ep0i7bXAvArhU7085jvy8gNMH94A==" saltValue="6Dx18ViHR9z6iKodQJcoZg==" spinCount="100000" sheet="1" selectLockedCells="1"/>
  <protectedRanges>
    <protectedRange sqref="B16:D29 B7:D8 B9:D15 B55:D55" name="範圍1"/>
    <protectedRange sqref="E4:E5 E9:E27" name="範圍1_2"/>
    <protectedRange sqref="E30:E31 E43:E51 E53:E54" name="範圍1_2_1"/>
  </protectedRanges>
  <mergeCells count="14">
    <mergeCell ref="B8:D28"/>
    <mergeCell ref="B57:D57"/>
    <mergeCell ref="B56:D56"/>
    <mergeCell ref="B7:D7"/>
    <mergeCell ref="B2:D2"/>
    <mergeCell ref="B3:D3"/>
    <mergeCell ref="B4:D4"/>
    <mergeCell ref="B5:D5"/>
    <mergeCell ref="B6:D6"/>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4"/>
  <dimension ref="B1:P42"/>
  <sheetViews>
    <sheetView view="pageBreakPreview" topLeftCell="A25" zoomScale="80" zoomScaleSheetLayoutView="80" workbookViewId="0">
      <selection activeCell="H39" sqref="H39"/>
    </sheetView>
  </sheetViews>
  <sheetFormatPr defaultColWidth="9" defaultRowHeight="33" customHeight="1"/>
  <cols>
    <col min="1" max="1" width="1.125" style="154" customWidth="1"/>
    <col min="2" max="2" width="7.375" style="154" customWidth="1"/>
    <col min="3" max="3" width="8.375" style="154" customWidth="1"/>
    <col min="4" max="4" width="6.875" style="154" customWidth="1"/>
    <col min="5" max="5" width="9.875" style="154" customWidth="1"/>
    <col min="6" max="6" width="9.125" style="154" customWidth="1"/>
    <col min="7" max="7" width="8.5" style="154" customWidth="1"/>
    <col min="8" max="8" width="6" style="154" customWidth="1"/>
    <col min="9" max="9" width="8.75" style="154" customWidth="1"/>
    <col min="10" max="10" width="0.625" style="154" customWidth="1"/>
    <col min="11" max="11" width="20.875" style="154" customWidth="1"/>
    <col min="12" max="12" width="6.625" style="154" customWidth="1"/>
    <col min="13" max="13" width="9.875" style="154" customWidth="1"/>
    <col min="14" max="14" width="5.875" style="154" customWidth="1"/>
    <col min="15" max="15" width="1.125" style="154" customWidth="1"/>
    <col min="16" max="16384" width="9" style="154"/>
  </cols>
  <sheetData>
    <row r="1" spans="2:16" ht="10.5" customHeight="1"/>
    <row r="2" spans="2:16" ht="24.75" customHeight="1">
      <c r="K2" s="291"/>
      <c r="L2" s="1182" t="s">
        <v>320</v>
      </c>
      <c r="M2" s="1182"/>
      <c r="N2" s="1182"/>
    </row>
    <row r="3" spans="2:16" ht="16.5" customHeight="1">
      <c r="B3" s="292"/>
      <c r="C3" s="292"/>
      <c r="D3" s="292"/>
      <c r="E3" s="292"/>
      <c r="F3" s="292"/>
      <c r="G3" s="292"/>
      <c r="H3" s="292"/>
      <c r="I3" s="292"/>
      <c r="J3" s="292"/>
      <c r="K3" s="293"/>
      <c r="L3" s="293"/>
      <c r="M3" s="293"/>
      <c r="N3" s="293"/>
    </row>
    <row r="4" spans="2:16" ht="24.75" customHeight="1">
      <c r="B4" s="1140" t="s">
        <v>429</v>
      </c>
      <c r="C4" s="1140"/>
      <c r="D4" s="1140"/>
      <c r="E4" s="1140"/>
      <c r="F4" s="1140"/>
      <c r="G4" s="1140"/>
      <c r="H4" s="1140"/>
      <c r="I4" s="1140"/>
      <c r="J4" s="1140"/>
      <c r="K4" s="1140"/>
      <c r="L4" s="1140"/>
      <c r="M4" s="1140"/>
      <c r="N4" s="1140"/>
    </row>
    <row r="5" spans="2:16" ht="28.5" customHeight="1">
      <c r="B5" s="1183" t="s">
        <v>321</v>
      </c>
      <c r="C5" s="1183"/>
      <c r="D5" s="1183"/>
      <c r="E5" s="1183"/>
      <c r="F5" s="1183"/>
      <c r="G5" s="1183"/>
      <c r="H5" s="1183"/>
      <c r="I5" s="1183"/>
      <c r="J5" s="1183"/>
      <c r="K5" s="1183"/>
      <c r="L5" s="1183"/>
      <c r="M5" s="1183"/>
      <c r="N5" s="1183"/>
    </row>
    <row r="6" spans="2:16" ht="45.75" customHeight="1">
      <c r="G6" s="312"/>
      <c r="H6" s="312"/>
      <c r="I6" s="312"/>
      <c r="J6" s="312"/>
      <c r="K6" s="1144" t="s">
        <v>867</v>
      </c>
      <c r="L6" s="1145"/>
      <c r="M6" s="1145"/>
      <c r="N6" s="1145"/>
      <c r="O6" s="1145"/>
      <c r="P6" s="1145"/>
    </row>
    <row r="7" spans="2:16" ht="23.25" customHeight="1">
      <c r="G7" s="312"/>
      <c r="H7" s="312"/>
      <c r="I7" s="312"/>
      <c r="J7" s="312"/>
      <c r="K7" s="312" t="s">
        <v>310</v>
      </c>
      <c r="L7" s="312"/>
      <c r="M7" s="312"/>
      <c r="N7" s="312"/>
    </row>
    <row r="8" spans="2:16" ht="33" customHeight="1">
      <c r="G8" s="309"/>
      <c r="H8" s="309"/>
      <c r="I8" s="309"/>
      <c r="J8" s="309"/>
      <c r="K8" s="1140" t="s">
        <v>322</v>
      </c>
      <c r="L8" s="1140"/>
      <c r="M8" s="1140"/>
      <c r="N8" s="1140"/>
    </row>
    <row r="9" spans="2:16" ht="18" customHeight="1">
      <c r="B9" s="1202"/>
      <c r="C9" s="1202"/>
      <c r="D9" s="1202"/>
      <c r="E9" s="1202"/>
      <c r="F9" s="1202"/>
      <c r="G9" s="1202"/>
      <c r="H9" s="1202"/>
      <c r="I9" s="1202"/>
      <c r="J9" s="1202"/>
      <c r="K9" s="1202"/>
      <c r="L9" s="1202"/>
      <c r="M9" s="1202"/>
      <c r="N9" s="1202"/>
    </row>
    <row r="10" spans="2:16" ht="23.25" customHeight="1">
      <c r="B10" s="1193" t="s">
        <v>296</v>
      </c>
      <c r="C10" s="1193"/>
      <c r="D10" s="1193"/>
      <c r="E10" s="1193"/>
      <c r="F10" s="1193"/>
      <c r="G10" s="1193"/>
      <c r="H10" s="1193"/>
      <c r="I10" s="1193"/>
      <c r="J10" s="1193"/>
      <c r="K10" s="1193"/>
      <c r="L10" s="1193"/>
      <c r="M10" s="1193"/>
      <c r="N10" s="1193"/>
    </row>
    <row r="11" spans="2:16" ht="12" customHeight="1">
      <c r="B11" s="1202"/>
      <c r="C11" s="1202"/>
      <c r="D11" s="1202"/>
      <c r="E11" s="1202"/>
      <c r="F11" s="1202"/>
      <c r="G11" s="1202"/>
      <c r="H11" s="1202"/>
      <c r="I11" s="1202"/>
      <c r="J11" s="1202"/>
      <c r="K11" s="1202"/>
      <c r="L11" s="1202"/>
      <c r="M11" s="1202"/>
      <c r="N11" s="1202"/>
    </row>
    <row r="12" spans="2:16" ht="33" customHeight="1">
      <c r="B12" s="330" t="s">
        <v>311</v>
      </c>
      <c r="C12" s="1201"/>
      <c r="D12" s="1201"/>
      <c r="E12" s="331" t="s">
        <v>312</v>
      </c>
      <c r="F12" s="1201"/>
      <c r="G12" s="1201"/>
      <c r="H12" s="1201"/>
      <c r="I12" s="1160" t="s">
        <v>313</v>
      </c>
      <c r="J12" s="1160"/>
      <c r="K12" s="330" t="s">
        <v>314</v>
      </c>
      <c r="L12" s="1201"/>
      <c r="M12" s="1201"/>
      <c r="N12" s="330" t="s">
        <v>315</v>
      </c>
    </row>
    <row r="13" spans="2:16" ht="19.5" customHeight="1">
      <c r="B13" s="155"/>
      <c r="C13" s="1186" t="s">
        <v>300</v>
      </c>
      <c r="D13" s="1186"/>
      <c r="E13" s="156"/>
      <c r="F13" s="1186" t="s">
        <v>300</v>
      </c>
      <c r="G13" s="1186"/>
      <c r="H13" s="1186"/>
      <c r="I13" s="156"/>
      <c r="J13" s="156"/>
      <c r="K13" s="268"/>
      <c r="L13" s="1186" t="s">
        <v>301</v>
      </c>
      <c r="M13" s="1186"/>
      <c r="N13" s="157"/>
    </row>
    <row r="14" spans="2:16" ht="12" customHeight="1">
      <c r="B14" s="1184"/>
      <c r="C14" s="1184"/>
      <c r="D14" s="1184"/>
      <c r="E14" s="1184"/>
      <c r="F14" s="1184"/>
      <c r="G14" s="1184"/>
      <c r="H14" s="1184"/>
      <c r="I14" s="1184"/>
      <c r="J14" s="1184"/>
      <c r="K14" s="1184"/>
      <c r="L14" s="1184"/>
      <c r="M14" s="1184"/>
      <c r="N14" s="1184"/>
    </row>
    <row r="15" spans="2:16" ht="23.25" customHeight="1">
      <c r="B15" s="1160" t="s">
        <v>285</v>
      </c>
      <c r="C15" s="1160"/>
      <c r="D15" s="1201"/>
      <c r="E15" s="1150"/>
      <c r="F15" s="1150"/>
      <c r="G15" s="1150"/>
      <c r="H15" s="1150"/>
      <c r="I15" s="1150"/>
      <c r="J15" s="1150"/>
      <c r="K15" s="1150"/>
      <c r="L15" s="1150"/>
      <c r="M15" s="1150"/>
      <c r="N15" s="332" t="s">
        <v>286</v>
      </c>
    </row>
    <row r="16" spans="2:16" ht="19.5" customHeight="1">
      <c r="B16" s="269"/>
      <c r="C16" s="269"/>
      <c r="D16" s="1186" t="s">
        <v>302</v>
      </c>
      <c r="E16" s="1186"/>
      <c r="F16" s="1186"/>
      <c r="G16" s="1186"/>
      <c r="H16" s="1186"/>
      <c r="I16" s="1186"/>
      <c r="J16" s="1186"/>
      <c r="K16" s="1186"/>
      <c r="L16" s="1186"/>
      <c r="M16" s="1186"/>
      <c r="N16" s="270"/>
    </row>
    <row r="17" spans="2:14" ht="11.25" customHeight="1">
      <c r="B17" s="1184"/>
      <c r="C17" s="1184"/>
      <c r="D17" s="1184"/>
      <c r="E17" s="1184"/>
      <c r="F17" s="1184"/>
      <c r="G17" s="1184"/>
      <c r="H17" s="1184"/>
      <c r="I17" s="1184"/>
      <c r="J17" s="1184"/>
      <c r="K17" s="1184"/>
      <c r="L17" s="1184"/>
      <c r="M17" s="1184"/>
      <c r="N17" s="1184"/>
    </row>
    <row r="18" spans="2:14" ht="23.25" customHeight="1">
      <c r="B18" s="333" t="s">
        <v>346</v>
      </c>
      <c r="C18" s="1201"/>
      <c r="D18" s="1201"/>
      <c r="E18" s="1201"/>
      <c r="F18" s="1201"/>
      <c r="G18" s="1201"/>
      <c r="H18" s="1189" t="s">
        <v>344</v>
      </c>
      <c r="I18" s="1190"/>
      <c r="J18" s="1150"/>
      <c r="K18" s="1187"/>
      <c r="L18" s="1187"/>
      <c r="M18" s="334" t="s">
        <v>430</v>
      </c>
      <c r="N18" s="155"/>
    </row>
    <row r="19" spans="2:14" ht="20.25" customHeight="1">
      <c r="B19" s="314"/>
      <c r="C19" s="1186" t="s">
        <v>323</v>
      </c>
      <c r="D19" s="1186"/>
      <c r="E19" s="1186"/>
      <c r="F19" s="1186"/>
      <c r="G19" s="1186"/>
      <c r="H19" s="1191"/>
      <c r="I19" s="1192"/>
      <c r="J19" s="1186" t="s">
        <v>342</v>
      </c>
      <c r="K19" s="1188"/>
      <c r="L19" s="1188"/>
      <c r="M19" s="288"/>
      <c r="N19" s="288"/>
    </row>
    <row r="20" spans="2:14" ht="15" customHeight="1">
      <c r="B20" s="1184"/>
      <c r="C20" s="1184"/>
      <c r="D20" s="1184"/>
      <c r="E20" s="1184"/>
      <c r="F20" s="1184"/>
      <c r="G20" s="1184"/>
      <c r="H20" s="1184"/>
      <c r="I20" s="1184"/>
      <c r="J20" s="1184"/>
      <c r="K20" s="1184"/>
      <c r="L20" s="1184"/>
      <c r="M20" s="1184"/>
      <c r="N20" s="1184"/>
    </row>
    <row r="21" spans="2:14" ht="23.25" customHeight="1">
      <c r="B21" s="1199" t="s">
        <v>345</v>
      </c>
      <c r="C21" s="1199"/>
      <c r="D21" s="1199"/>
      <c r="E21" s="1199"/>
      <c r="F21" s="1199"/>
      <c r="G21" s="1199"/>
      <c r="H21" s="1199"/>
      <c r="I21" s="1199"/>
      <c r="J21" s="1199"/>
      <c r="K21" s="1199"/>
      <c r="L21" s="1199"/>
      <c r="M21" s="1199"/>
      <c r="N21" s="1199"/>
    </row>
    <row r="22" spans="2:14" ht="14.25" customHeight="1">
      <c r="B22" s="1157" t="s">
        <v>304</v>
      </c>
      <c r="C22" s="1157"/>
      <c r="D22" s="1200"/>
      <c r="E22" s="1200"/>
      <c r="F22" s="1200"/>
      <c r="G22" s="1200"/>
      <c r="H22" s="1200"/>
      <c r="I22" s="1200"/>
      <c r="J22" s="1200"/>
      <c r="K22" s="1200"/>
      <c r="L22" s="1200"/>
      <c r="M22" s="1200"/>
      <c r="N22" s="1200"/>
    </row>
    <row r="23" spans="2:14" ht="12" customHeight="1">
      <c r="B23" s="267"/>
      <c r="C23" s="267"/>
      <c r="D23" s="315"/>
      <c r="E23" s="315"/>
      <c r="F23" s="315"/>
      <c r="G23" s="315"/>
      <c r="H23" s="315"/>
      <c r="I23" s="315"/>
      <c r="J23" s="315"/>
      <c r="K23" s="315"/>
      <c r="L23" s="315"/>
      <c r="M23" s="315"/>
      <c r="N23" s="315"/>
    </row>
    <row r="24" spans="2:14" ht="33" customHeight="1">
      <c r="B24" s="315">
        <v>1</v>
      </c>
      <c r="C24" s="14" t="s">
        <v>324</v>
      </c>
      <c r="D24" s="1136"/>
      <c r="E24" s="1136"/>
      <c r="F24" s="1136"/>
      <c r="G24" s="1136"/>
      <c r="H24" s="1136"/>
      <c r="I24" s="1136"/>
      <c r="J24" s="1136"/>
      <c r="K24" s="1136"/>
      <c r="L24" s="1185" t="s">
        <v>325</v>
      </c>
      <c r="M24" s="1185"/>
      <c r="N24" s="1185"/>
    </row>
    <row r="25" spans="2:14" ht="20.25" customHeight="1">
      <c r="B25" s="267"/>
      <c r="C25" s="289"/>
      <c r="D25" s="1186" t="s">
        <v>326</v>
      </c>
      <c r="E25" s="1186"/>
      <c r="F25" s="1186"/>
      <c r="G25" s="1186"/>
      <c r="H25" s="1186"/>
      <c r="I25" s="1186"/>
      <c r="J25" s="1186"/>
      <c r="K25" s="1186"/>
      <c r="L25" s="1157" t="s">
        <v>327</v>
      </c>
      <c r="M25" s="1157"/>
      <c r="N25" s="1157"/>
    </row>
    <row r="26" spans="2:14" ht="12" customHeight="1">
      <c r="B26" s="1184"/>
      <c r="C26" s="1184"/>
      <c r="D26" s="1184"/>
      <c r="E26" s="1184"/>
      <c r="F26" s="1184"/>
      <c r="G26" s="1184"/>
      <c r="H26" s="1184"/>
      <c r="I26" s="1184"/>
      <c r="J26" s="1184"/>
      <c r="K26" s="1184"/>
      <c r="L26" s="1184"/>
      <c r="M26" s="1184"/>
      <c r="N26" s="1184"/>
    </row>
    <row r="27" spans="2:14" ht="42.75" customHeight="1">
      <c r="B27" s="312">
        <v>2</v>
      </c>
      <c r="C27" s="655" t="s">
        <v>975</v>
      </c>
      <c r="D27" s="440"/>
      <c r="E27" s="440"/>
      <c r="F27" s="440"/>
      <c r="G27" s="440"/>
      <c r="H27" s="440"/>
      <c r="I27" s="440"/>
      <c r="J27" s="440"/>
      <c r="K27" s="440"/>
      <c r="L27" s="440"/>
      <c r="M27" s="440"/>
      <c r="N27" s="440"/>
    </row>
    <row r="28" spans="2:14" ht="17.25" customHeight="1">
      <c r="B28" s="312"/>
      <c r="C28" s="1140" t="s">
        <v>288</v>
      </c>
      <c r="D28" s="1140"/>
      <c r="E28" s="1140"/>
      <c r="F28" s="1140"/>
      <c r="G28" s="1140"/>
      <c r="H28" s="1140"/>
      <c r="I28" s="1140"/>
      <c r="J28" s="1140"/>
      <c r="K28" s="1140"/>
      <c r="L28" s="1140"/>
      <c r="M28" s="1140"/>
      <c r="N28" s="1140"/>
    </row>
    <row r="29" spans="2:14" ht="47.25" customHeight="1">
      <c r="B29" s="312"/>
      <c r="C29" s="1167" t="s">
        <v>432</v>
      </c>
      <c r="D29" s="1167"/>
      <c r="E29" s="1167"/>
      <c r="F29" s="1167"/>
      <c r="G29" s="1167"/>
      <c r="H29" s="1167"/>
      <c r="I29" s="1167"/>
      <c r="J29" s="1167"/>
      <c r="K29" s="1167"/>
      <c r="L29" s="1167"/>
      <c r="M29" s="1167"/>
      <c r="N29" s="1167"/>
    </row>
    <row r="30" spans="2:14" ht="18.75" customHeight="1">
      <c r="B30" s="312"/>
      <c r="C30" s="1157" t="s">
        <v>304</v>
      </c>
      <c r="D30" s="1157"/>
      <c r="E30" s="1157"/>
      <c r="F30" s="1157"/>
      <c r="G30" s="1157"/>
      <c r="H30" s="1157"/>
      <c r="I30" s="1157"/>
      <c r="J30" s="1157"/>
      <c r="K30" s="1157"/>
      <c r="L30" s="1157"/>
      <c r="M30" s="1157"/>
      <c r="N30" s="1157"/>
    </row>
    <row r="31" spans="2:14" ht="14.25" customHeight="1">
      <c r="B31" s="1197"/>
      <c r="C31" s="1197"/>
      <c r="D31" s="1197"/>
      <c r="E31" s="1197"/>
      <c r="F31" s="1197"/>
      <c r="G31" s="1197"/>
      <c r="H31" s="1197"/>
      <c r="I31" s="1197"/>
      <c r="J31" s="1197"/>
      <c r="K31" s="1197"/>
      <c r="L31" s="1197"/>
      <c r="M31" s="1197"/>
      <c r="N31" s="1197"/>
    </row>
    <row r="32" spans="2:14" ht="51.75" customHeight="1">
      <c r="B32" s="312">
        <v>3</v>
      </c>
      <c r="C32" s="1140" t="s">
        <v>328</v>
      </c>
      <c r="D32" s="1140"/>
      <c r="E32" s="1140"/>
      <c r="F32" s="1140"/>
      <c r="G32" s="1140"/>
      <c r="H32" s="1140"/>
      <c r="I32" s="1140"/>
      <c r="J32" s="1140"/>
      <c r="K32" s="1140"/>
      <c r="L32" s="1140"/>
      <c r="M32" s="1140"/>
      <c r="N32" s="1140"/>
    </row>
    <row r="33" spans="2:14" ht="18.75" customHeight="1">
      <c r="B33" s="312"/>
      <c r="C33" s="1140" t="s">
        <v>288</v>
      </c>
      <c r="D33" s="1140"/>
      <c r="E33" s="1140"/>
      <c r="F33" s="1140"/>
      <c r="G33" s="1140"/>
      <c r="H33" s="1140"/>
      <c r="I33" s="1140"/>
      <c r="J33" s="1140"/>
      <c r="K33" s="1140"/>
      <c r="L33" s="1140"/>
      <c r="M33" s="1140"/>
      <c r="N33" s="1140"/>
    </row>
    <row r="34" spans="2:14" ht="63.75" customHeight="1">
      <c r="B34" s="312"/>
      <c r="C34" s="1140" t="s">
        <v>329</v>
      </c>
      <c r="D34" s="1140"/>
      <c r="E34" s="1140"/>
      <c r="F34" s="1140"/>
      <c r="G34" s="1140"/>
      <c r="H34" s="1140"/>
      <c r="I34" s="1140"/>
      <c r="J34" s="1140"/>
      <c r="K34" s="1140"/>
      <c r="L34" s="1140"/>
      <c r="M34" s="1140"/>
      <c r="N34" s="1140"/>
    </row>
    <row r="35" spans="2:14" ht="18.75" customHeight="1">
      <c r="B35" s="312"/>
      <c r="C35" s="1157" t="s">
        <v>304</v>
      </c>
      <c r="D35" s="1157"/>
      <c r="E35" s="1157"/>
      <c r="F35" s="1157"/>
      <c r="G35" s="1157"/>
      <c r="H35" s="1157"/>
      <c r="I35" s="1157"/>
      <c r="J35" s="1157"/>
      <c r="K35" s="1157"/>
      <c r="L35" s="1157"/>
      <c r="M35" s="1157"/>
      <c r="N35" s="1157"/>
    </row>
    <row r="36" spans="2:14" ht="11.25" customHeight="1">
      <c r="B36" s="1197"/>
      <c r="C36" s="1197"/>
      <c r="D36" s="1197"/>
      <c r="E36" s="1197"/>
      <c r="F36" s="1197"/>
      <c r="G36" s="1197"/>
      <c r="H36" s="1197"/>
      <c r="I36" s="1197"/>
      <c r="J36" s="1197"/>
      <c r="K36" s="1197"/>
      <c r="L36" s="1197"/>
      <c r="M36" s="1197"/>
      <c r="N36" s="1197"/>
    </row>
    <row r="37" spans="2:14" ht="33" customHeight="1">
      <c r="B37" s="448" t="s">
        <v>330</v>
      </c>
      <c r="C37" s="448"/>
      <c r="D37" s="448"/>
      <c r="E37" s="448"/>
      <c r="F37" s="448"/>
      <c r="G37" s="448"/>
      <c r="H37" s="448"/>
      <c r="I37" s="448"/>
      <c r="J37" s="448"/>
      <c r="K37" s="448"/>
      <c r="L37" s="448"/>
      <c r="M37" s="448"/>
      <c r="N37" s="448"/>
    </row>
    <row r="38" spans="2:14" ht="33" customHeight="1">
      <c r="B38" s="1198" t="s">
        <v>316</v>
      </c>
      <c r="C38" s="1198"/>
      <c r="D38" s="1198"/>
      <c r="E38" s="1198"/>
      <c r="F38" s="1198"/>
      <c r="G38" s="1198"/>
      <c r="H38" s="1198"/>
      <c r="I38" s="1198"/>
      <c r="J38" s="1198"/>
      <c r="K38" s="1198"/>
      <c r="L38" s="1198"/>
      <c r="M38" s="1198"/>
      <c r="N38" s="1198"/>
    </row>
    <row r="39" spans="2:14" ht="36.75" customHeight="1">
      <c r="B39" s="1198" t="s">
        <v>317</v>
      </c>
      <c r="C39" s="1198"/>
      <c r="D39" s="336"/>
      <c r="E39" s="335" t="s">
        <v>318</v>
      </c>
      <c r="F39" s="336"/>
      <c r="G39" s="290" t="s">
        <v>319</v>
      </c>
      <c r="H39" s="336"/>
      <c r="I39" s="1198" t="s">
        <v>338</v>
      </c>
      <c r="J39" s="1198"/>
      <c r="K39" s="1198"/>
      <c r="L39" s="1198"/>
      <c r="M39" s="1198"/>
      <c r="N39" s="1198"/>
    </row>
    <row r="40" spans="2:14" ht="23.25" customHeight="1">
      <c r="B40" s="1194" t="s">
        <v>571</v>
      </c>
      <c r="C40" s="1166"/>
      <c r="D40" s="1166"/>
      <c r="E40" s="1166"/>
      <c r="F40" s="1166"/>
      <c r="G40" s="1166"/>
      <c r="H40" s="1166"/>
      <c r="I40" s="1166"/>
      <c r="J40" s="1166"/>
      <c r="K40" s="1166"/>
      <c r="L40" s="1166"/>
      <c r="M40" s="1166"/>
      <c r="N40" s="1166"/>
    </row>
    <row r="41" spans="2:14" ht="48.75" customHeight="1">
      <c r="B41" s="1195" t="s">
        <v>293</v>
      </c>
      <c r="C41" s="1195"/>
      <c r="D41" s="1195"/>
      <c r="E41" s="1195"/>
      <c r="F41" s="1195"/>
      <c r="G41" s="1195"/>
      <c r="H41" s="1195"/>
      <c r="I41" s="1195"/>
      <c r="J41" s="1195"/>
      <c r="K41" s="1195"/>
      <c r="L41" s="1195"/>
      <c r="M41" s="1195"/>
      <c r="N41" s="1195"/>
    </row>
    <row r="42" spans="2:14" ht="12" customHeight="1">
      <c r="B42" s="1196" t="s">
        <v>896</v>
      </c>
      <c r="C42" s="1196"/>
      <c r="D42" s="1196"/>
      <c r="E42" s="1196"/>
      <c r="F42" s="1196"/>
      <c r="G42" s="1196"/>
      <c r="H42" s="1196"/>
      <c r="I42" s="1196"/>
      <c r="J42" s="1196"/>
      <c r="K42" s="1196"/>
      <c r="L42" s="1196"/>
      <c r="M42" s="1196"/>
      <c r="N42" s="1196"/>
    </row>
  </sheetData>
  <sheetProtection algorithmName="SHA-512" hashValue="rsXhwb0DPOUi1w4i8yQduXv/4VSMyIBw1AnXNLJ7WHoOaV2+yix5Gj5xuAd5Tk7UtoJkWOXUIfxa866oKtT3/Q==" saltValue="kY8NDZOELJg/kxY3WbrVSQ==" spinCount="100000" sheet="1" selectLockedCells="1"/>
  <protectedRanges>
    <protectedRange sqref="M18 D18:H18 B15:K15 C12:D12 F12:G12 L12:M12" name="範圍1"/>
    <protectedRange sqref="O5 O25:O33 O35:O65 O7" name="範圍1_2"/>
    <protectedRange sqref="F24:M24" name="範圍1_3"/>
    <protectedRange sqref="D39:E39" name="範圍1_4"/>
    <protectedRange sqref="P6" name="範圍1_2_1"/>
  </protectedRanges>
  <mergeCells count="52">
    <mergeCell ref="K6:P6"/>
    <mergeCell ref="K8:N8"/>
    <mergeCell ref="F13:H13"/>
    <mergeCell ref="I12:J12"/>
    <mergeCell ref="L13:M13"/>
    <mergeCell ref="B11:N11"/>
    <mergeCell ref="B9:N9"/>
    <mergeCell ref="C12:D12"/>
    <mergeCell ref="L12:M12"/>
    <mergeCell ref="F12:H12"/>
    <mergeCell ref="B26:N26"/>
    <mergeCell ref="C27:N27"/>
    <mergeCell ref="C28:N28"/>
    <mergeCell ref="C29:N29"/>
    <mergeCell ref="B31:N31"/>
    <mergeCell ref="C30:N30"/>
    <mergeCell ref="B21:N21"/>
    <mergeCell ref="B22:C22"/>
    <mergeCell ref="D22:N22"/>
    <mergeCell ref="C19:G19"/>
    <mergeCell ref="B15:C15"/>
    <mergeCell ref="D15:M15"/>
    <mergeCell ref="D16:M16"/>
    <mergeCell ref="B17:N17"/>
    <mergeCell ref="C18:G18"/>
    <mergeCell ref="B40:N40"/>
    <mergeCell ref="B41:N41"/>
    <mergeCell ref="B42:N42"/>
    <mergeCell ref="C33:N33"/>
    <mergeCell ref="C34:N34"/>
    <mergeCell ref="B36:N36"/>
    <mergeCell ref="B37:N37"/>
    <mergeCell ref="B38:N38"/>
    <mergeCell ref="C35:N35"/>
    <mergeCell ref="B39:C39"/>
    <mergeCell ref="I39:N39"/>
    <mergeCell ref="L2:N2"/>
    <mergeCell ref="C32:N32"/>
    <mergeCell ref="B5:N5"/>
    <mergeCell ref="B20:N20"/>
    <mergeCell ref="B14:N14"/>
    <mergeCell ref="D24:K24"/>
    <mergeCell ref="L24:N24"/>
    <mergeCell ref="D25:K25"/>
    <mergeCell ref="L25:N25"/>
    <mergeCell ref="J18:L18"/>
    <mergeCell ref="J19:L19"/>
    <mergeCell ref="H18:I18"/>
    <mergeCell ref="H19:I19"/>
    <mergeCell ref="B4:N4"/>
    <mergeCell ref="B10:N10"/>
    <mergeCell ref="C13:D13"/>
  </mergeCells>
  <phoneticPr fontId="2" type="noConversion"/>
  <pageMargins left="0.39370078740157483" right="0.39370078740157483" top="0.47244094488188981" bottom="0.47244094488188981" header="0.31496062992125984" footer="0.31496062992125984"/>
  <pageSetup paperSize="9" scale="7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view="pageBreakPreview" zoomScale="80" zoomScaleNormal="100" zoomScaleSheetLayoutView="80" workbookViewId="0">
      <selection activeCell="B8" sqref="B8:D28"/>
    </sheetView>
  </sheetViews>
  <sheetFormatPr defaultColWidth="9" defaultRowHeight="16.5"/>
  <cols>
    <col min="1" max="1" width="1.125" style="2" customWidth="1"/>
    <col min="2" max="2" width="95.875" style="2" customWidth="1"/>
    <col min="3" max="3" width="7" style="2" customWidth="1"/>
    <col min="4" max="4" width="6.625" style="2" customWidth="1"/>
    <col min="5" max="5" width="1.125" style="2" customWidth="1"/>
    <col min="6" max="16384" width="9" style="2"/>
  </cols>
  <sheetData>
    <row r="1" spans="1:5">
      <c r="A1" s="14"/>
      <c r="B1" s="14"/>
      <c r="C1" s="14"/>
      <c r="D1" s="14"/>
      <c r="E1" s="1"/>
    </row>
    <row r="2" spans="1:5" ht="22.5" customHeight="1">
      <c r="A2" s="14"/>
      <c r="B2" s="1174" t="s">
        <v>339</v>
      </c>
      <c r="C2" s="1175"/>
      <c r="D2" s="1175"/>
      <c r="E2" s="1"/>
    </row>
    <row r="3" spans="1:5" ht="22.5" customHeight="1">
      <c r="A3" s="14"/>
      <c r="B3" s="1176" t="s">
        <v>581</v>
      </c>
      <c r="C3" s="1176"/>
      <c r="D3" s="1176"/>
      <c r="E3" s="1"/>
    </row>
    <row r="4" spans="1:5" ht="19.5">
      <c r="B4" s="1177" t="s">
        <v>308</v>
      </c>
      <c r="C4" s="1177"/>
      <c r="D4" s="1177"/>
      <c r="E4" s="1"/>
    </row>
    <row r="5" spans="1:5">
      <c r="B5" s="1178"/>
      <c r="C5" s="1178"/>
      <c r="D5" s="1178"/>
      <c r="E5" s="1"/>
    </row>
    <row r="6" spans="1:5">
      <c r="B6" s="1178" t="s">
        <v>337</v>
      </c>
      <c r="C6" s="1178"/>
      <c r="D6" s="1178"/>
      <c r="E6" s="1"/>
    </row>
    <row r="7" spans="1:5">
      <c r="B7" s="1173"/>
      <c r="C7" s="1173"/>
      <c r="D7" s="1173"/>
      <c r="E7" s="1"/>
    </row>
    <row r="8" spans="1:5">
      <c r="B8" s="1171"/>
      <c r="C8" s="1171"/>
      <c r="D8" s="1171"/>
      <c r="E8" s="1"/>
    </row>
    <row r="9" spans="1:5">
      <c r="B9" s="1171"/>
      <c r="C9" s="1171"/>
      <c r="D9" s="1171"/>
      <c r="E9" s="1"/>
    </row>
    <row r="10" spans="1:5">
      <c r="B10" s="1171"/>
      <c r="C10" s="1171"/>
      <c r="D10" s="1171"/>
      <c r="E10" s="1"/>
    </row>
    <row r="11" spans="1:5">
      <c r="B11" s="1171"/>
      <c r="C11" s="1171"/>
      <c r="D11" s="1171"/>
      <c r="E11" s="1"/>
    </row>
    <row r="12" spans="1:5">
      <c r="B12" s="1171"/>
      <c r="C12" s="1171"/>
      <c r="D12" s="1171"/>
      <c r="E12" s="1"/>
    </row>
    <row r="13" spans="1:5">
      <c r="B13" s="1171"/>
      <c r="C13" s="1171"/>
      <c r="D13" s="1171"/>
      <c r="E13" s="1"/>
    </row>
    <row r="14" spans="1:5">
      <c r="B14" s="1171"/>
      <c r="C14" s="1171"/>
      <c r="D14" s="1171"/>
      <c r="E14" s="1"/>
    </row>
    <row r="15" spans="1:5">
      <c r="B15" s="1171"/>
      <c r="C15" s="1171"/>
      <c r="D15" s="1171"/>
      <c r="E15" s="1"/>
    </row>
    <row r="16" spans="1:5">
      <c r="B16" s="1171"/>
      <c r="C16" s="1171"/>
      <c r="D16" s="1171"/>
      <c r="E16" s="1"/>
    </row>
    <row r="17" spans="2:5">
      <c r="B17" s="1171"/>
      <c r="C17" s="1171"/>
      <c r="D17" s="1171"/>
      <c r="E17" s="1"/>
    </row>
    <row r="18" spans="2:5">
      <c r="B18" s="1171"/>
      <c r="C18" s="1171"/>
      <c r="D18" s="1171"/>
      <c r="E18" s="1"/>
    </row>
    <row r="19" spans="2:5">
      <c r="B19" s="1171"/>
      <c r="C19" s="1171"/>
      <c r="D19" s="1171"/>
      <c r="E19" s="1"/>
    </row>
    <row r="20" spans="2:5">
      <c r="B20" s="1171"/>
      <c r="C20" s="1171"/>
      <c r="D20" s="1171"/>
      <c r="E20" s="1"/>
    </row>
    <row r="21" spans="2:5">
      <c r="B21" s="1171"/>
      <c r="C21" s="1171"/>
      <c r="D21" s="1171"/>
      <c r="E21" s="1"/>
    </row>
    <row r="22" spans="2:5">
      <c r="B22" s="1171"/>
      <c r="C22" s="1171"/>
      <c r="D22" s="1171"/>
      <c r="E22" s="1"/>
    </row>
    <row r="23" spans="2:5">
      <c r="B23" s="1171"/>
      <c r="C23" s="1171"/>
      <c r="D23" s="1171"/>
      <c r="E23" s="1"/>
    </row>
    <row r="24" spans="2:5">
      <c r="B24" s="1171"/>
      <c r="C24" s="1171"/>
      <c r="D24" s="1171"/>
      <c r="E24" s="1"/>
    </row>
    <row r="25" spans="2:5">
      <c r="B25" s="1171"/>
      <c r="C25" s="1171"/>
      <c r="D25" s="1171"/>
      <c r="E25" s="1"/>
    </row>
    <row r="26" spans="2:5">
      <c r="B26" s="1171"/>
      <c r="C26" s="1171"/>
      <c r="D26" s="1171"/>
      <c r="E26" s="1"/>
    </row>
    <row r="27" spans="2:5">
      <c r="B27" s="1171"/>
      <c r="C27" s="1171"/>
      <c r="D27" s="1171"/>
      <c r="E27" s="1"/>
    </row>
    <row r="28" spans="2:5">
      <c r="B28" s="1171"/>
      <c r="C28" s="1171"/>
      <c r="D28" s="1171"/>
    </row>
    <row r="29" spans="2:5">
      <c r="B29" s="413"/>
      <c r="C29" s="413"/>
      <c r="D29" s="413"/>
    </row>
    <row r="30" spans="2:5" ht="19.5">
      <c r="B30" s="1179" t="s">
        <v>336</v>
      </c>
      <c r="C30" s="1179"/>
      <c r="D30" s="1179"/>
      <c r="E30" s="1"/>
    </row>
    <row r="31" spans="2:5">
      <c r="B31" s="1180"/>
      <c r="C31" s="1180"/>
      <c r="D31" s="1180"/>
      <c r="E31" s="1"/>
    </row>
    <row r="32" spans="2:5">
      <c r="B32" s="1180" t="s">
        <v>582</v>
      </c>
      <c r="C32" s="1180"/>
      <c r="D32" s="1180"/>
      <c r="E32" s="1"/>
    </row>
    <row r="33" spans="2:5">
      <c r="B33" s="1181"/>
      <c r="C33" s="1181"/>
      <c r="D33" s="1181"/>
      <c r="E33" s="1"/>
    </row>
    <row r="34" spans="2:5">
      <c r="B34" s="1171"/>
      <c r="C34" s="1171"/>
      <c r="D34" s="1171"/>
      <c r="E34" s="1"/>
    </row>
    <row r="35" spans="2:5">
      <c r="B35" s="1171"/>
      <c r="C35" s="1171"/>
      <c r="D35" s="1171"/>
      <c r="E35" s="1"/>
    </row>
    <row r="36" spans="2:5">
      <c r="B36" s="1171"/>
      <c r="C36" s="1171"/>
      <c r="D36" s="1171"/>
      <c r="E36" s="1"/>
    </row>
    <row r="37" spans="2:5">
      <c r="B37" s="1171"/>
      <c r="C37" s="1171"/>
      <c r="D37" s="1171"/>
      <c r="E37" s="1"/>
    </row>
    <row r="38" spans="2:5">
      <c r="B38" s="1171"/>
      <c r="C38" s="1171"/>
      <c r="D38" s="1171"/>
      <c r="E38" s="1"/>
    </row>
    <row r="39" spans="2:5">
      <c r="B39" s="1171"/>
      <c r="C39" s="1171"/>
      <c r="D39" s="1171"/>
      <c r="E39" s="1"/>
    </row>
    <row r="40" spans="2:5">
      <c r="B40" s="1171"/>
      <c r="C40" s="1171"/>
      <c r="D40" s="1171"/>
      <c r="E40" s="1"/>
    </row>
    <row r="41" spans="2:5">
      <c r="B41" s="1171"/>
      <c r="C41" s="1171"/>
      <c r="D41" s="1171"/>
      <c r="E41" s="1"/>
    </row>
    <row r="42" spans="2:5">
      <c r="B42" s="1171"/>
      <c r="C42" s="1171"/>
      <c r="D42" s="1171"/>
      <c r="E42" s="1"/>
    </row>
    <row r="43" spans="2:5">
      <c r="B43" s="1171"/>
      <c r="C43" s="1171"/>
      <c r="D43" s="1171"/>
      <c r="E43" s="1"/>
    </row>
    <row r="44" spans="2:5">
      <c r="B44" s="1171"/>
      <c r="C44" s="1171"/>
      <c r="D44" s="1171"/>
      <c r="E44" s="1"/>
    </row>
    <row r="45" spans="2:5">
      <c r="B45" s="1171"/>
      <c r="C45" s="1171"/>
      <c r="D45" s="1171"/>
      <c r="E45" s="1"/>
    </row>
    <row r="46" spans="2:5">
      <c r="B46" s="1171"/>
      <c r="C46" s="1171"/>
      <c r="D46" s="1171"/>
      <c r="E46" s="1"/>
    </row>
    <row r="47" spans="2:5">
      <c r="B47" s="1171"/>
      <c r="C47" s="1171"/>
      <c r="D47" s="1171"/>
      <c r="E47" s="1"/>
    </row>
    <row r="48" spans="2:5">
      <c r="B48" s="1171"/>
      <c r="C48" s="1171"/>
      <c r="D48" s="1171"/>
      <c r="E48" s="1"/>
    </row>
    <row r="49" spans="2:5">
      <c r="B49" s="1171"/>
      <c r="C49" s="1171"/>
      <c r="D49" s="1171"/>
      <c r="E49" s="1"/>
    </row>
    <row r="50" spans="2:5">
      <c r="B50" s="1171"/>
      <c r="C50" s="1171"/>
      <c r="D50" s="1171"/>
      <c r="E50" s="1"/>
    </row>
    <row r="51" spans="2:5">
      <c r="B51" s="1171"/>
      <c r="C51" s="1171"/>
      <c r="D51" s="1171"/>
      <c r="E51" s="1"/>
    </row>
    <row r="52" spans="2:5">
      <c r="B52" s="1171"/>
      <c r="C52" s="1171"/>
      <c r="D52" s="1171"/>
      <c r="E52" s="1"/>
    </row>
    <row r="53" spans="2:5">
      <c r="B53" s="1171"/>
      <c r="C53" s="1171"/>
      <c r="D53" s="1171"/>
      <c r="E53" s="1"/>
    </row>
    <row r="54" spans="2:5">
      <c r="B54" s="1171"/>
      <c r="C54" s="1171"/>
      <c r="D54" s="1171"/>
      <c r="E54" s="1"/>
    </row>
    <row r="55" spans="2:5">
      <c r="B55" s="413"/>
      <c r="C55" s="413"/>
      <c r="D55" s="413"/>
    </row>
    <row r="56" spans="2:5" ht="24.75" customHeight="1">
      <c r="B56" s="436" t="s">
        <v>897</v>
      </c>
      <c r="C56" s="436"/>
      <c r="D56" s="436"/>
    </row>
    <row r="57" spans="2:5">
      <c r="B57" s="1172"/>
      <c r="C57" s="1172"/>
      <c r="D57" s="1172"/>
    </row>
  </sheetData>
  <sheetProtection algorithmName="SHA-512" hashValue="P82gavXTgAkY0k/W6lSbbO20mOMzL9u9BmuoIbXzjJ7ib+9t5iR1TVLR3/wpUQvSWBj+gH/eWZskaIdkNAy++A==" saltValue="dxCXGWP0g8eXqGdg031yXA==" spinCount="100000" sheet="1" selectLockedCells="1"/>
  <protectedRanges>
    <protectedRange sqref="B7:D29 B55:D55" name="範圍1"/>
    <protectedRange sqref="E4:E5 E9:E27" name="範圍1_2"/>
    <protectedRange sqref="E30:E31 E43:E51 E53:E54" name="範圍1_2_1"/>
  </protectedRanges>
  <mergeCells count="14">
    <mergeCell ref="B7:D7"/>
    <mergeCell ref="B2:D2"/>
    <mergeCell ref="B3:D3"/>
    <mergeCell ref="B4:D4"/>
    <mergeCell ref="B5:D5"/>
    <mergeCell ref="B6:D6"/>
    <mergeCell ref="B56:D56"/>
    <mergeCell ref="B57:D57"/>
    <mergeCell ref="B8:D28"/>
    <mergeCell ref="B30:D30"/>
    <mergeCell ref="B31:D31"/>
    <mergeCell ref="B32:D32"/>
    <mergeCell ref="B33:D33"/>
    <mergeCell ref="B34:D54"/>
  </mergeCells>
  <phoneticPr fontId="2" type="noConversion"/>
  <pageMargins left="0.39370078740157483" right="0.39370078740157483" top="0.47244094488188976" bottom="0.47244094488188976" header="0.31496062992125984" footer="0.31496062992125984"/>
  <pageSetup paperSize="9" scale="8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7"/>
  <dimension ref="A1:F439"/>
  <sheetViews>
    <sheetView view="pageBreakPreview" topLeftCell="A37" zoomScale="80" zoomScaleNormal="100" zoomScaleSheetLayoutView="80" workbookViewId="0">
      <selection activeCell="C82" sqref="C82"/>
    </sheetView>
  </sheetViews>
  <sheetFormatPr defaultColWidth="9" defaultRowHeight="16.5"/>
  <cols>
    <col min="1" max="1" width="1.375" style="2" customWidth="1"/>
    <col min="2" max="2" width="4" style="2" customWidth="1"/>
    <col min="3" max="3" width="2.125" style="2" customWidth="1"/>
    <col min="4" max="4" width="2.125" style="15" customWidth="1"/>
    <col min="5" max="5" width="101.375" style="2" customWidth="1"/>
    <col min="6" max="16384" width="9" style="2"/>
  </cols>
  <sheetData>
    <row r="1" spans="1:6" ht="8.25" customHeight="1">
      <c r="A1" s="14"/>
      <c r="B1" s="14"/>
      <c r="C1" s="14"/>
      <c r="D1" s="271"/>
      <c r="E1" s="14"/>
    </row>
    <row r="2" spans="1:6" ht="28.5" customHeight="1">
      <c r="A2" s="14"/>
      <c r="B2" s="1219" t="s">
        <v>331</v>
      </c>
      <c r="C2" s="1219"/>
      <c r="D2" s="1219"/>
      <c r="E2" s="1219"/>
    </row>
    <row r="3" spans="1:6" ht="9" customHeight="1">
      <c r="A3" s="14"/>
      <c r="B3" s="1216">
        <v>1</v>
      </c>
      <c r="C3" s="272"/>
      <c r="D3" s="151"/>
      <c r="E3" s="1214" t="s">
        <v>983</v>
      </c>
      <c r="F3" s="53"/>
    </row>
    <row r="4" spans="1:6" ht="12" customHeight="1">
      <c r="A4" s="14"/>
      <c r="B4" s="1217"/>
      <c r="C4" s="76"/>
      <c r="D4" s="152"/>
      <c r="E4" s="1209"/>
      <c r="F4" s="53"/>
    </row>
    <row r="5" spans="1:6" ht="9" customHeight="1">
      <c r="A5" s="14"/>
      <c r="B5" s="1218"/>
      <c r="C5" s="273"/>
      <c r="D5" s="153"/>
      <c r="E5" s="1210"/>
      <c r="F5" s="53"/>
    </row>
    <row r="6" spans="1:6" ht="9" customHeight="1">
      <c r="A6" s="14"/>
      <c r="B6" s="1217">
        <v>2</v>
      </c>
      <c r="C6" s="272"/>
      <c r="D6" s="151"/>
      <c r="E6" s="1209" t="s">
        <v>984</v>
      </c>
      <c r="F6" s="53"/>
    </row>
    <row r="7" spans="1:6" ht="12" customHeight="1">
      <c r="A7" s="14"/>
      <c r="B7" s="1217"/>
      <c r="C7" s="76"/>
      <c r="D7" s="152"/>
      <c r="E7" s="1209"/>
      <c r="F7" s="53"/>
    </row>
    <row r="8" spans="1:6" ht="9" customHeight="1">
      <c r="A8" s="14"/>
      <c r="B8" s="1218"/>
      <c r="C8" s="273"/>
      <c r="D8" s="153"/>
      <c r="E8" s="1213"/>
      <c r="F8" s="53"/>
    </row>
    <row r="9" spans="1:6" ht="9" customHeight="1">
      <c r="A9" s="14"/>
      <c r="B9" s="1217">
        <v>3</v>
      </c>
      <c r="C9" s="272"/>
      <c r="D9" s="151"/>
      <c r="E9" s="1214" t="s">
        <v>985</v>
      </c>
      <c r="F9" s="53"/>
    </row>
    <row r="10" spans="1:6" ht="12" customHeight="1">
      <c r="A10" s="14"/>
      <c r="B10" s="1217"/>
      <c r="C10" s="76"/>
      <c r="D10" s="151"/>
      <c r="E10" s="1209"/>
      <c r="F10" s="53"/>
    </row>
    <row r="11" spans="1:6" ht="9" customHeight="1">
      <c r="A11" s="14"/>
      <c r="B11" s="1218"/>
      <c r="C11" s="273"/>
      <c r="D11" s="153"/>
      <c r="E11" s="1210"/>
      <c r="F11" s="53"/>
    </row>
    <row r="12" spans="1:6" ht="9" customHeight="1">
      <c r="A12" s="14"/>
      <c r="B12" s="1217">
        <v>4</v>
      </c>
      <c r="C12" s="272"/>
      <c r="D12" s="151"/>
      <c r="E12" s="1208" t="s">
        <v>986</v>
      </c>
      <c r="F12" s="53"/>
    </row>
    <row r="13" spans="1:6" ht="12.75" customHeight="1">
      <c r="A13" s="14"/>
      <c r="B13" s="1217"/>
      <c r="C13" s="76"/>
      <c r="D13" s="151"/>
      <c r="E13" s="1209"/>
      <c r="F13" s="53"/>
    </row>
    <row r="14" spans="1:6" ht="9" customHeight="1">
      <c r="A14" s="14"/>
      <c r="B14" s="1218"/>
      <c r="C14" s="273"/>
      <c r="D14" s="153"/>
      <c r="E14" s="1210"/>
      <c r="F14" s="53"/>
    </row>
    <row r="15" spans="1:6" ht="22.5" customHeight="1">
      <c r="A15" s="14"/>
      <c r="B15" s="1206">
        <v>5</v>
      </c>
      <c r="C15" s="399"/>
      <c r="D15" s="355"/>
      <c r="E15" s="1208" t="s">
        <v>987</v>
      </c>
      <c r="F15" s="53"/>
    </row>
    <row r="16" spans="1:6" ht="12" customHeight="1">
      <c r="A16" s="14"/>
      <c r="B16" s="1206"/>
      <c r="C16" s="386"/>
      <c r="D16" s="355"/>
      <c r="E16" s="1215"/>
      <c r="F16" s="53"/>
    </row>
    <row r="17" spans="1:6" ht="22.5" customHeight="1">
      <c r="A17" s="14"/>
      <c r="B17" s="1207"/>
      <c r="C17" s="400"/>
      <c r="D17" s="401"/>
      <c r="E17" s="1210"/>
      <c r="F17" s="53"/>
    </row>
    <row r="18" spans="1:6" ht="9" customHeight="1">
      <c r="A18" s="14"/>
      <c r="B18" s="1206">
        <v>6</v>
      </c>
      <c r="C18" s="399"/>
      <c r="D18" s="355"/>
      <c r="E18" s="1208" t="s">
        <v>988</v>
      </c>
      <c r="F18" s="53"/>
    </row>
    <row r="19" spans="1:6" ht="12.75" customHeight="1">
      <c r="A19" s="14"/>
      <c r="B19" s="1206"/>
      <c r="C19" s="386"/>
      <c r="D19" s="355"/>
      <c r="E19" s="1209"/>
      <c r="F19" s="53"/>
    </row>
    <row r="20" spans="1:6" ht="9" customHeight="1">
      <c r="A20" s="14"/>
      <c r="B20" s="1207"/>
      <c r="C20" s="400"/>
      <c r="D20" s="401"/>
      <c r="E20" s="1210"/>
      <c r="F20" s="53"/>
    </row>
    <row r="21" spans="1:6" ht="10.5" customHeight="1">
      <c r="A21" s="14"/>
      <c r="B21" s="1206">
        <v>7</v>
      </c>
      <c r="C21" s="399"/>
      <c r="D21" s="355"/>
      <c r="E21" s="1208" t="s">
        <v>989</v>
      </c>
      <c r="F21" s="53"/>
    </row>
    <row r="22" spans="1:6" ht="12" customHeight="1">
      <c r="A22" s="14"/>
      <c r="B22" s="1206"/>
      <c r="C22" s="386"/>
      <c r="D22" s="355"/>
      <c r="E22" s="1209"/>
      <c r="F22" s="53"/>
    </row>
    <row r="23" spans="1:6" ht="9" customHeight="1">
      <c r="A23" s="14"/>
      <c r="B23" s="1207"/>
      <c r="C23" s="400"/>
      <c r="D23" s="401"/>
      <c r="E23" s="1210"/>
      <c r="F23" s="53"/>
    </row>
    <row r="24" spans="1:6" ht="9" customHeight="1">
      <c r="A24" s="14"/>
      <c r="B24" s="1206">
        <v>8</v>
      </c>
      <c r="C24" s="399"/>
      <c r="D24" s="355"/>
      <c r="E24" s="1208" t="s">
        <v>990</v>
      </c>
      <c r="F24" s="53"/>
    </row>
    <row r="25" spans="1:6" ht="12.75" customHeight="1">
      <c r="A25" s="14"/>
      <c r="B25" s="1206"/>
      <c r="C25" s="386"/>
      <c r="D25" s="355"/>
      <c r="E25" s="1209"/>
      <c r="F25" s="53"/>
    </row>
    <row r="26" spans="1:6" ht="9" customHeight="1">
      <c r="A26" s="14"/>
      <c r="B26" s="1207"/>
      <c r="C26" s="400"/>
      <c r="D26" s="401"/>
      <c r="E26" s="1210"/>
      <c r="F26" s="53"/>
    </row>
    <row r="27" spans="1:6" ht="9" customHeight="1">
      <c r="A27" s="14"/>
      <c r="B27" s="1206">
        <v>9</v>
      </c>
      <c r="C27" s="399"/>
      <c r="D27" s="355"/>
      <c r="E27" s="1209" t="s">
        <v>991</v>
      </c>
      <c r="F27" s="53"/>
    </row>
    <row r="28" spans="1:6" ht="12.75" customHeight="1">
      <c r="A28" s="14"/>
      <c r="B28" s="1206"/>
      <c r="C28" s="386"/>
      <c r="D28" s="355"/>
      <c r="E28" s="1209"/>
      <c r="F28" s="53"/>
    </row>
    <row r="29" spans="1:6" ht="9" customHeight="1">
      <c r="A29" s="14"/>
      <c r="B29" s="1207"/>
      <c r="C29" s="400"/>
      <c r="D29" s="401"/>
      <c r="E29" s="1213"/>
      <c r="F29" s="53"/>
    </row>
    <row r="30" spans="1:6" ht="9" customHeight="1">
      <c r="A30" s="14"/>
      <c r="B30" s="1206">
        <v>10</v>
      </c>
      <c r="C30" s="399"/>
      <c r="D30" s="355"/>
      <c r="E30" s="1209" t="s">
        <v>992</v>
      </c>
      <c r="F30" s="53"/>
    </row>
    <row r="31" spans="1:6" ht="12.75" customHeight="1">
      <c r="A31" s="14"/>
      <c r="B31" s="1206"/>
      <c r="C31" s="386"/>
      <c r="D31" s="355"/>
      <c r="E31" s="1209"/>
      <c r="F31" s="53"/>
    </row>
    <row r="32" spans="1:6" ht="9.75" customHeight="1">
      <c r="A32" s="14"/>
      <c r="B32" s="1207"/>
      <c r="C32" s="400"/>
      <c r="D32" s="401"/>
      <c r="E32" s="1213"/>
      <c r="F32" s="53"/>
    </row>
    <row r="33" spans="1:6" ht="9" customHeight="1">
      <c r="A33" s="14"/>
      <c r="B33" s="1206">
        <v>11</v>
      </c>
      <c r="C33" s="399"/>
      <c r="D33" s="355"/>
      <c r="E33" s="1209" t="s">
        <v>993</v>
      </c>
      <c r="F33" s="53"/>
    </row>
    <row r="34" spans="1:6" ht="12.75" customHeight="1">
      <c r="A34" s="14"/>
      <c r="B34" s="1206"/>
      <c r="C34" s="386"/>
      <c r="D34" s="355"/>
      <c r="E34" s="1209"/>
      <c r="F34" s="53"/>
    </row>
    <row r="35" spans="1:6" ht="9" customHeight="1">
      <c r="A35" s="14"/>
      <c r="B35" s="1207"/>
      <c r="C35" s="400"/>
      <c r="D35" s="401"/>
      <c r="E35" s="1213"/>
      <c r="F35" s="53"/>
    </row>
    <row r="36" spans="1:6" ht="9" customHeight="1">
      <c r="A36" s="14"/>
      <c r="B36" s="1206">
        <v>12</v>
      </c>
      <c r="C36" s="399"/>
      <c r="D36" s="355"/>
      <c r="E36" s="1209" t="s">
        <v>994</v>
      </c>
      <c r="F36" s="53"/>
    </row>
    <row r="37" spans="1:6" ht="12.75" customHeight="1">
      <c r="A37" s="14"/>
      <c r="B37" s="1206"/>
      <c r="C37" s="386"/>
      <c r="D37" s="355"/>
      <c r="E37" s="1209"/>
      <c r="F37" s="53"/>
    </row>
    <row r="38" spans="1:6" ht="9" customHeight="1">
      <c r="A38" s="14"/>
      <c r="B38" s="1207"/>
      <c r="C38" s="400"/>
      <c r="D38" s="401"/>
      <c r="E38" s="1213"/>
      <c r="F38" s="53"/>
    </row>
    <row r="39" spans="1:6" ht="9" customHeight="1">
      <c r="A39" s="14"/>
      <c r="B39" s="1206">
        <v>13</v>
      </c>
      <c r="C39" s="399"/>
      <c r="D39" s="355"/>
      <c r="E39" s="1214" t="s">
        <v>995</v>
      </c>
      <c r="F39" s="53"/>
    </row>
    <row r="40" spans="1:6" ht="12.75" customHeight="1">
      <c r="A40" s="14"/>
      <c r="B40" s="1206"/>
      <c r="C40" s="386"/>
      <c r="D40" s="355"/>
      <c r="E40" s="1209"/>
      <c r="F40" s="53"/>
    </row>
    <row r="41" spans="1:6" ht="9" customHeight="1">
      <c r="A41" s="14"/>
      <c r="B41" s="1207"/>
      <c r="C41" s="400"/>
      <c r="D41" s="401"/>
      <c r="E41" s="1210"/>
      <c r="F41" s="53"/>
    </row>
    <row r="42" spans="1:6" ht="9" customHeight="1">
      <c r="A42" s="14"/>
      <c r="B42" s="1206">
        <v>14</v>
      </c>
      <c r="C42" s="399"/>
      <c r="D42" s="355"/>
      <c r="E42" s="1208" t="s">
        <v>996</v>
      </c>
      <c r="F42" s="53"/>
    </row>
    <row r="43" spans="1:6" ht="12.75" customHeight="1">
      <c r="A43" s="14"/>
      <c r="B43" s="1206"/>
      <c r="C43" s="386"/>
      <c r="D43" s="355"/>
      <c r="E43" s="1209"/>
      <c r="F43" s="53"/>
    </row>
    <row r="44" spans="1:6" ht="9" customHeight="1">
      <c r="A44" s="14"/>
      <c r="B44" s="1207"/>
      <c r="C44" s="400"/>
      <c r="D44" s="401"/>
      <c r="E44" s="1210"/>
      <c r="F44" s="53"/>
    </row>
    <row r="45" spans="1:6" ht="9" customHeight="1">
      <c r="A45" s="14"/>
      <c r="B45" s="1206">
        <v>15</v>
      </c>
      <c r="C45" s="399"/>
      <c r="D45" s="355"/>
      <c r="E45" s="1208" t="s">
        <v>997</v>
      </c>
      <c r="F45" s="53"/>
    </row>
    <row r="46" spans="1:6" ht="12.75" customHeight="1">
      <c r="A46" s="14"/>
      <c r="B46" s="1206"/>
      <c r="C46" s="386"/>
      <c r="D46" s="355"/>
      <c r="E46" s="1209"/>
      <c r="F46" s="53"/>
    </row>
    <row r="47" spans="1:6" ht="9" customHeight="1">
      <c r="A47" s="14"/>
      <c r="B47" s="1207"/>
      <c r="C47" s="400"/>
      <c r="D47" s="401"/>
      <c r="E47" s="1210"/>
      <c r="F47" s="53"/>
    </row>
    <row r="48" spans="1:6" ht="9" customHeight="1">
      <c r="A48" s="14"/>
      <c r="B48" s="1206">
        <v>16</v>
      </c>
      <c r="C48" s="399"/>
      <c r="D48" s="355"/>
      <c r="E48" s="1208" t="s">
        <v>998</v>
      </c>
      <c r="F48" s="53"/>
    </row>
    <row r="49" spans="1:6" ht="12.75" customHeight="1">
      <c r="A49" s="14"/>
      <c r="B49" s="1206"/>
      <c r="C49" s="386"/>
      <c r="D49" s="355"/>
      <c r="E49" s="1209"/>
      <c r="F49" s="53"/>
    </row>
    <row r="50" spans="1:6" ht="9" customHeight="1">
      <c r="A50" s="14"/>
      <c r="B50" s="1207"/>
      <c r="C50" s="400"/>
      <c r="D50" s="401"/>
      <c r="E50" s="1210"/>
      <c r="F50" s="53"/>
    </row>
    <row r="51" spans="1:6" ht="9" customHeight="1">
      <c r="A51" s="14"/>
      <c r="B51" s="1206">
        <v>17</v>
      </c>
      <c r="C51" s="399"/>
      <c r="D51" s="355"/>
      <c r="E51" s="1208" t="s">
        <v>999</v>
      </c>
      <c r="F51" s="53"/>
    </row>
    <row r="52" spans="1:6" ht="12.75" customHeight="1">
      <c r="A52" s="14"/>
      <c r="B52" s="1206"/>
      <c r="C52" s="386"/>
      <c r="D52" s="355"/>
      <c r="E52" s="1209"/>
      <c r="F52" s="53"/>
    </row>
    <row r="53" spans="1:6" ht="9" customHeight="1">
      <c r="A53" s="14"/>
      <c r="B53" s="1207"/>
      <c r="C53" s="400"/>
      <c r="D53" s="401"/>
      <c r="E53" s="1210"/>
      <c r="F53" s="53"/>
    </row>
    <row r="54" spans="1:6" ht="9" customHeight="1">
      <c r="A54" s="14"/>
      <c r="B54" s="1206">
        <v>18</v>
      </c>
      <c r="C54" s="399"/>
      <c r="D54" s="355"/>
      <c r="E54" s="1208" t="s">
        <v>1000</v>
      </c>
      <c r="F54" s="53"/>
    </row>
    <row r="55" spans="1:6" ht="12" customHeight="1">
      <c r="A55" s="14"/>
      <c r="B55" s="1206"/>
      <c r="C55" s="386"/>
      <c r="D55" s="355"/>
      <c r="E55" s="1209"/>
      <c r="F55" s="53"/>
    </row>
    <row r="56" spans="1:6" ht="9" customHeight="1">
      <c r="A56" s="14"/>
      <c r="B56" s="1207"/>
      <c r="C56" s="400"/>
      <c r="D56" s="401"/>
      <c r="E56" s="1210"/>
      <c r="F56" s="53"/>
    </row>
    <row r="57" spans="1:6" ht="9" customHeight="1">
      <c r="A57" s="14"/>
      <c r="B57" s="1206">
        <v>19</v>
      </c>
      <c r="C57" s="399"/>
      <c r="D57" s="355"/>
      <c r="E57" s="1211" t="s">
        <v>1001</v>
      </c>
      <c r="F57" s="53"/>
    </row>
    <row r="58" spans="1:6" ht="12.75" customHeight="1">
      <c r="A58" s="14"/>
      <c r="B58" s="1206"/>
      <c r="C58" s="386"/>
      <c r="D58" s="355"/>
      <c r="E58" s="1209"/>
      <c r="F58" s="53"/>
    </row>
    <row r="59" spans="1:6" ht="9" customHeight="1">
      <c r="A59" s="14"/>
      <c r="B59" s="1207"/>
      <c r="C59" s="400"/>
      <c r="D59" s="401"/>
      <c r="E59" s="1210"/>
      <c r="F59" s="53"/>
    </row>
    <row r="60" spans="1:6" ht="9" customHeight="1">
      <c r="A60" s="14"/>
      <c r="B60" s="1206">
        <v>20</v>
      </c>
      <c r="C60" s="399"/>
      <c r="D60" s="355"/>
      <c r="E60" s="1203" t="s">
        <v>868</v>
      </c>
      <c r="F60" s="53"/>
    </row>
    <row r="61" spans="1:6" ht="12.75" customHeight="1">
      <c r="A61" s="14"/>
      <c r="B61" s="1206"/>
      <c r="C61" s="386"/>
      <c r="D61" s="355"/>
      <c r="E61" s="1204"/>
      <c r="F61" s="53"/>
    </row>
    <row r="62" spans="1:6" ht="9" customHeight="1">
      <c r="A62" s="14"/>
      <c r="B62" s="1207"/>
      <c r="C62" s="400"/>
      <c r="D62" s="401"/>
      <c r="E62" s="1205"/>
      <c r="F62" s="53"/>
    </row>
    <row r="63" spans="1:6" ht="9" customHeight="1">
      <c r="A63" s="14"/>
      <c r="B63" s="1206">
        <v>21</v>
      </c>
      <c r="C63" s="399"/>
      <c r="D63" s="355"/>
      <c r="E63" s="1211" t="s">
        <v>976</v>
      </c>
      <c r="F63" s="53"/>
    </row>
    <row r="64" spans="1:6" ht="12.75" customHeight="1">
      <c r="A64" s="14"/>
      <c r="B64" s="1206"/>
      <c r="C64" s="386"/>
      <c r="D64" s="355"/>
      <c r="E64" s="1209"/>
      <c r="F64" s="53"/>
    </row>
    <row r="65" spans="1:6" ht="9" customHeight="1">
      <c r="A65" s="14"/>
      <c r="B65" s="1207"/>
      <c r="C65" s="400"/>
      <c r="D65" s="401"/>
      <c r="E65" s="1210"/>
      <c r="F65" s="53"/>
    </row>
    <row r="66" spans="1:6" ht="9" customHeight="1">
      <c r="A66" s="14"/>
      <c r="B66" s="1206">
        <v>22</v>
      </c>
      <c r="C66" s="399"/>
      <c r="D66" s="355"/>
      <c r="E66" s="1208" t="s">
        <v>977</v>
      </c>
      <c r="F66" s="53"/>
    </row>
    <row r="67" spans="1:6" ht="12" customHeight="1">
      <c r="A67" s="14"/>
      <c r="B67" s="1206"/>
      <c r="C67" s="386"/>
      <c r="D67" s="355"/>
      <c r="E67" s="1215"/>
      <c r="F67" s="53"/>
    </row>
    <row r="68" spans="1:6" ht="9" customHeight="1">
      <c r="A68" s="14"/>
      <c r="B68" s="1207"/>
      <c r="C68" s="400"/>
      <c r="D68" s="401"/>
      <c r="E68" s="1213"/>
      <c r="F68" s="53"/>
    </row>
    <row r="69" spans="1:6" ht="9" customHeight="1">
      <c r="A69" s="14"/>
      <c r="B69" s="1206">
        <v>23</v>
      </c>
      <c r="C69" s="399"/>
      <c r="D69" s="355"/>
      <c r="E69" s="1212" t="s">
        <v>978</v>
      </c>
      <c r="F69" s="53"/>
    </row>
    <row r="70" spans="1:6" ht="12" customHeight="1">
      <c r="A70" s="14"/>
      <c r="B70" s="1206"/>
      <c r="C70" s="386"/>
      <c r="D70" s="355"/>
      <c r="E70" s="1209"/>
      <c r="F70" s="53"/>
    </row>
    <row r="71" spans="1:6" ht="9" customHeight="1">
      <c r="A71" s="14"/>
      <c r="B71" s="1207"/>
      <c r="C71" s="400"/>
      <c r="D71" s="401"/>
      <c r="E71" s="1213"/>
      <c r="F71" s="53"/>
    </row>
    <row r="72" spans="1:6" ht="9" customHeight="1">
      <c r="A72" s="14"/>
      <c r="B72" s="1206">
        <v>24</v>
      </c>
      <c r="C72" s="399"/>
      <c r="D72" s="355"/>
      <c r="E72" s="1214" t="s">
        <v>979</v>
      </c>
      <c r="F72" s="53"/>
    </row>
    <row r="73" spans="1:6" ht="12.75" customHeight="1">
      <c r="A73" s="14"/>
      <c r="B73" s="1206"/>
      <c r="C73" s="386"/>
      <c r="D73" s="355"/>
      <c r="E73" s="1209"/>
      <c r="F73" s="53"/>
    </row>
    <row r="74" spans="1:6" ht="9" customHeight="1">
      <c r="A74" s="14"/>
      <c r="B74" s="1207"/>
      <c r="C74" s="400"/>
      <c r="D74" s="401"/>
      <c r="E74" s="1210"/>
      <c r="F74" s="53"/>
    </row>
    <row r="75" spans="1:6" ht="9" customHeight="1">
      <c r="A75" s="14"/>
      <c r="B75" s="1206">
        <v>25</v>
      </c>
      <c r="C75" s="399"/>
      <c r="D75" s="355"/>
      <c r="E75" s="1208" t="s">
        <v>980</v>
      </c>
      <c r="F75" s="53"/>
    </row>
    <row r="76" spans="1:6" ht="12.75" customHeight="1">
      <c r="A76" s="14"/>
      <c r="B76" s="1206"/>
      <c r="C76" s="386"/>
      <c r="D76" s="355"/>
      <c r="E76" s="1209"/>
      <c r="F76" s="53"/>
    </row>
    <row r="77" spans="1:6" ht="9" customHeight="1">
      <c r="A77" s="14"/>
      <c r="B77" s="1207"/>
      <c r="C77" s="400"/>
      <c r="D77" s="401"/>
      <c r="E77" s="1210"/>
      <c r="F77" s="53"/>
    </row>
    <row r="78" spans="1:6" ht="9" customHeight="1">
      <c r="A78" s="14"/>
      <c r="B78" s="1206">
        <v>26</v>
      </c>
      <c r="C78" s="399"/>
      <c r="D78" s="355"/>
      <c r="E78" s="1211" t="s">
        <v>981</v>
      </c>
      <c r="F78" s="53"/>
    </row>
    <row r="79" spans="1:6" ht="12" customHeight="1">
      <c r="A79" s="14"/>
      <c r="B79" s="1206"/>
      <c r="C79" s="386"/>
      <c r="D79" s="355"/>
      <c r="E79" s="1209"/>
      <c r="F79" s="53"/>
    </row>
    <row r="80" spans="1:6" ht="9" customHeight="1">
      <c r="A80" s="14"/>
      <c r="B80" s="1207"/>
      <c r="C80" s="400"/>
      <c r="D80" s="401"/>
      <c r="E80" s="1210"/>
      <c r="F80" s="53"/>
    </row>
    <row r="81" spans="1:6" ht="9" customHeight="1">
      <c r="A81" s="14"/>
      <c r="B81" s="1206">
        <v>27</v>
      </c>
      <c r="C81" s="399"/>
      <c r="D81" s="355"/>
      <c r="E81" s="1208" t="s">
        <v>982</v>
      </c>
      <c r="F81" s="53"/>
    </row>
    <row r="82" spans="1:6" ht="12.75" customHeight="1">
      <c r="A82" s="14"/>
      <c r="B82" s="1206"/>
      <c r="C82" s="386"/>
      <c r="D82" s="355"/>
      <c r="E82" s="1209"/>
      <c r="F82" s="53"/>
    </row>
    <row r="83" spans="1:6" ht="9" customHeight="1">
      <c r="A83" s="14"/>
      <c r="B83" s="1207"/>
      <c r="C83" s="400"/>
      <c r="D83" s="401"/>
      <c r="E83" s="1210"/>
      <c r="F83" s="53"/>
    </row>
    <row r="84" spans="1:6" ht="28.5" customHeight="1">
      <c r="A84" s="14"/>
      <c r="B84" s="301"/>
      <c r="C84" s="301"/>
      <c r="D84" s="151"/>
      <c r="E84" s="302"/>
      <c r="F84" s="53"/>
    </row>
    <row r="85" spans="1:6" ht="20.45" customHeight="1">
      <c r="A85" s="14"/>
      <c r="B85" s="514" t="s">
        <v>898</v>
      </c>
      <c r="C85" s="514"/>
      <c r="D85" s="514"/>
      <c r="E85" s="514"/>
    </row>
    <row r="86" spans="1:6">
      <c r="B86" s="54"/>
      <c r="C86" s="54"/>
      <c r="D86" s="55"/>
      <c r="E86" s="54"/>
    </row>
    <row r="87" spans="1:6">
      <c r="B87" s="54"/>
      <c r="C87" s="54"/>
      <c r="D87" s="55"/>
      <c r="E87" s="54"/>
    </row>
    <row r="88" spans="1:6">
      <c r="B88" s="54"/>
      <c r="C88" s="54"/>
      <c r="D88" s="55"/>
      <c r="E88" s="54"/>
    </row>
    <row r="89" spans="1:6">
      <c r="B89" s="54"/>
      <c r="C89" s="54"/>
      <c r="D89" s="55"/>
      <c r="E89" s="54"/>
    </row>
    <row r="90" spans="1:6">
      <c r="B90" s="54"/>
      <c r="C90" s="54"/>
      <c r="D90" s="55"/>
      <c r="E90" s="54"/>
    </row>
    <row r="91" spans="1:6">
      <c r="B91" s="54"/>
      <c r="C91" s="54"/>
      <c r="D91" s="55"/>
      <c r="E91" s="54"/>
    </row>
    <row r="92" spans="1:6">
      <c r="B92" s="54"/>
      <c r="C92" s="54"/>
      <c r="D92" s="55"/>
      <c r="E92" s="54"/>
    </row>
    <row r="93" spans="1:6">
      <c r="B93" s="54"/>
      <c r="C93" s="54"/>
      <c r="D93" s="55"/>
      <c r="E93" s="54"/>
    </row>
    <row r="94" spans="1:6">
      <c r="B94" s="54"/>
      <c r="C94" s="54"/>
      <c r="D94" s="55"/>
      <c r="E94" s="54"/>
    </row>
    <row r="95" spans="1:6">
      <c r="B95" s="54"/>
      <c r="C95" s="54"/>
      <c r="D95" s="55"/>
      <c r="E95" s="54"/>
    </row>
    <row r="96" spans="1:6">
      <c r="B96" s="54"/>
      <c r="C96" s="54"/>
      <c r="D96" s="55"/>
      <c r="E96" s="54"/>
    </row>
    <row r="97" spans="2:5">
      <c r="B97" s="54"/>
      <c r="C97" s="54"/>
      <c r="D97" s="55"/>
      <c r="E97" s="54"/>
    </row>
    <row r="98" spans="2:5">
      <c r="B98" s="54"/>
      <c r="C98" s="54"/>
      <c r="D98" s="55"/>
      <c r="E98" s="54"/>
    </row>
    <row r="99" spans="2:5">
      <c r="B99" s="54"/>
      <c r="C99" s="54"/>
      <c r="D99" s="55"/>
      <c r="E99" s="54"/>
    </row>
    <row r="100" spans="2:5">
      <c r="B100" s="54"/>
      <c r="C100" s="54"/>
      <c r="D100" s="55"/>
      <c r="E100" s="54"/>
    </row>
    <row r="101" spans="2:5">
      <c r="B101" s="54"/>
      <c r="C101" s="54"/>
      <c r="D101" s="55"/>
      <c r="E101" s="54"/>
    </row>
    <row r="102" spans="2:5">
      <c r="B102" s="54"/>
      <c r="C102" s="54"/>
      <c r="D102" s="55"/>
      <c r="E102" s="54"/>
    </row>
    <row r="103" spans="2:5">
      <c r="B103" s="54"/>
      <c r="C103" s="54"/>
      <c r="D103" s="55"/>
      <c r="E103" s="54"/>
    </row>
    <row r="104" spans="2:5">
      <c r="B104" s="54"/>
      <c r="C104" s="54"/>
      <c r="D104" s="55"/>
      <c r="E104" s="54"/>
    </row>
    <row r="105" spans="2:5">
      <c r="B105" s="54"/>
      <c r="C105" s="54"/>
      <c r="D105" s="55"/>
      <c r="E105" s="54"/>
    </row>
    <row r="106" spans="2:5">
      <c r="B106" s="54"/>
      <c r="C106" s="54"/>
      <c r="D106" s="55"/>
      <c r="E106" s="54"/>
    </row>
    <row r="107" spans="2:5">
      <c r="B107" s="54"/>
      <c r="C107" s="54"/>
      <c r="D107" s="55"/>
      <c r="E107" s="54"/>
    </row>
    <row r="108" spans="2:5">
      <c r="B108" s="54"/>
      <c r="C108" s="54"/>
      <c r="D108" s="55"/>
      <c r="E108" s="54"/>
    </row>
    <row r="109" spans="2:5">
      <c r="B109" s="54"/>
      <c r="C109" s="54"/>
      <c r="D109" s="55"/>
      <c r="E109" s="54"/>
    </row>
    <row r="110" spans="2:5">
      <c r="B110" s="54"/>
      <c r="C110" s="54"/>
      <c r="D110" s="55"/>
      <c r="E110" s="54"/>
    </row>
    <row r="111" spans="2:5">
      <c r="B111" s="54"/>
      <c r="C111" s="54"/>
      <c r="D111" s="55"/>
      <c r="E111" s="54"/>
    </row>
    <row r="112" spans="2:5">
      <c r="B112" s="54"/>
      <c r="C112" s="54"/>
      <c r="D112" s="55"/>
      <c r="E112" s="54"/>
    </row>
    <row r="113" spans="2:5">
      <c r="B113" s="54"/>
      <c r="C113" s="54"/>
      <c r="D113" s="55"/>
      <c r="E113" s="54"/>
    </row>
    <row r="114" spans="2:5">
      <c r="B114" s="54"/>
      <c r="C114" s="54"/>
      <c r="D114" s="55"/>
      <c r="E114" s="54"/>
    </row>
    <row r="115" spans="2:5">
      <c r="B115" s="54"/>
      <c r="C115" s="54"/>
      <c r="D115" s="55"/>
      <c r="E115" s="54"/>
    </row>
    <row r="116" spans="2:5">
      <c r="B116" s="54"/>
      <c r="C116" s="54"/>
      <c r="D116" s="55"/>
      <c r="E116" s="54"/>
    </row>
    <row r="117" spans="2:5">
      <c r="B117" s="54"/>
      <c r="C117" s="54"/>
      <c r="D117" s="55"/>
      <c r="E117" s="54"/>
    </row>
    <row r="118" spans="2:5">
      <c r="B118" s="54"/>
      <c r="C118" s="54"/>
      <c r="D118" s="55"/>
      <c r="E118" s="54"/>
    </row>
    <row r="119" spans="2:5">
      <c r="B119" s="54"/>
      <c r="C119" s="54"/>
      <c r="D119" s="55"/>
      <c r="E119" s="54"/>
    </row>
    <row r="120" spans="2:5">
      <c r="B120" s="54"/>
      <c r="C120" s="54"/>
      <c r="D120" s="55"/>
      <c r="E120" s="54"/>
    </row>
    <row r="121" spans="2:5">
      <c r="B121" s="54"/>
      <c r="C121" s="54"/>
      <c r="D121" s="55"/>
      <c r="E121" s="54"/>
    </row>
    <row r="122" spans="2:5">
      <c r="B122" s="54"/>
      <c r="C122" s="54"/>
      <c r="D122" s="55"/>
      <c r="E122" s="54"/>
    </row>
    <row r="123" spans="2:5">
      <c r="B123" s="54"/>
      <c r="C123" s="54"/>
      <c r="D123" s="55"/>
      <c r="E123" s="54"/>
    </row>
    <row r="124" spans="2:5">
      <c r="B124" s="54"/>
      <c r="C124" s="54"/>
      <c r="D124" s="55"/>
      <c r="E124" s="54"/>
    </row>
    <row r="125" spans="2:5">
      <c r="B125" s="54"/>
      <c r="C125" s="54"/>
      <c r="D125" s="55"/>
      <c r="E125" s="54"/>
    </row>
    <row r="126" spans="2:5">
      <c r="B126" s="54"/>
      <c r="C126" s="54"/>
      <c r="D126" s="55"/>
      <c r="E126" s="54"/>
    </row>
    <row r="127" spans="2:5">
      <c r="B127" s="54"/>
      <c r="C127" s="54"/>
      <c r="D127" s="55"/>
      <c r="E127" s="54"/>
    </row>
    <row r="128" spans="2:5">
      <c r="B128" s="54"/>
      <c r="C128" s="54"/>
      <c r="D128" s="55"/>
      <c r="E128" s="54"/>
    </row>
    <row r="129" spans="2:5">
      <c r="B129" s="54"/>
      <c r="C129" s="54"/>
      <c r="D129" s="55"/>
      <c r="E129" s="54"/>
    </row>
    <row r="130" spans="2:5">
      <c r="B130" s="54"/>
      <c r="C130" s="54"/>
      <c r="D130" s="55"/>
      <c r="E130" s="54"/>
    </row>
    <row r="131" spans="2:5">
      <c r="B131" s="54"/>
      <c r="C131" s="54"/>
      <c r="D131" s="55"/>
      <c r="E131" s="54"/>
    </row>
    <row r="132" spans="2:5">
      <c r="B132" s="54"/>
      <c r="C132" s="54"/>
      <c r="D132" s="55"/>
      <c r="E132" s="54"/>
    </row>
    <row r="133" spans="2:5">
      <c r="B133" s="54"/>
      <c r="C133" s="54"/>
      <c r="D133" s="55"/>
      <c r="E133" s="54"/>
    </row>
    <row r="134" spans="2:5">
      <c r="B134" s="54"/>
      <c r="C134" s="54"/>
      <c r="D134" s="55"/>
      <c r="E134" s="54"/>
    </row>
    <row r="135" spans="2:5">
      <c r="B135" s="54"/>
      <c r="C135" s="54"/>
      <c r="D135" s="55"/>
      <c r="E135" s="54"/>
    </row>
    <row r="136" spans="2:5">
      <c r="B136" s="54"/>
      <c r="C136" s="54"/>
      <c r="D136" s="55"/>
      <c r="E136" s="54"/>
    </row>
    <row r="137" spans="2:5">
      <c r="B137" s="54"/>
      <c r="C137" s="54"/>
      <c r="D137" s="55"/>
      <c r="E137" s="54"/>
    </row>
    <row r="138" spans="2:5">
      <c r="B138" s="54"/>
      <c r="C138" s="54"/>
      <c r="D138" s="55"/>
      <c r="E138" s="54"/>
    </row>
    <row r="139" spans="2:5">
      <c r="B139" s="54"/>
      <c r="C139" s="54"/>
      <c r="D139" s="55"/>
      <c r="E139" s="54"/>
    </row>
    <row r="140" spans="2:5">
      <c r="B140" s="54"/>
      <c r="C140" s="54"/>
      <c r="D140" s="55"/>
      <c r="E140" s="54"/>
    </row>
    <row r="141" spans="2:5">
      <c r="B141" s="54"/>
      <c r="C141" s="54"/>
      <c r="D141" s="55"/>
      <c r="E141" s="54"/>
    </row>
    <row r="142" spans="2:5">
      <c r="B142" s="54"/>
      <c r="C142" s="54"/>
      <c r="D142" s="55"/>
      <c r="E142" s="54"/>
    </row>
    <row r="143" spans="2:5">
      <c r="B143" s="54"/>
      <c r="C143" s="54"/>
      <c r="D143" s="55"/>
      <c r="E143" s="54"/>
    </row>
    <row r="144" spans="2:5">
      <c r="B144" s="54"/>
      <c r="C144" s="54"/>
      <c r="D144" s="55"/>
      <c r="E144" s="54"/>
    </row>
    <row r="145" spans="2:5">
      <c r="B145" s="54"/>
      <c r="C145" s="54"/>
      <c r="D145" s="55"/>
      <c r="E145" s="54"/>
    </row>
    <row r="146" spans="2:5">
      <c r="B146" s="54"/>
      <c r="C146" s="54"/>
      <c r="D146" s="55"/>
      <c r="E146" s="54"/>
    </row>
    <row r="147" spans="2:5">
      <c r="B147" s="54"/>
      <c r="C147" s="54"/>
      <c r="D147" s="55"/>
      <c r="E147" s="54"/>
    </row>
    <row r="148" spans="2:5">
      <c r="B148" s="54"/>
      <c r="C148" s="54"/>
      <c r="D148" s="55"/>
      <c r="E148" s="54"/>
    </row>
    <row r="149" spans="2:5">
      <c r="B149" s="54"/>
      <c r="C149" s="54"/>
      <c r="D149" s="55"/>
      <c r="E149" s="54"/>
    </row>
    <row r="150" spans="2:5">
      <c r="B150" s="54"/>
      <c r="C150" s="54"/>
      <c r="D150" s="55"/>
      <c r="E150" s="54"/>
    </row>
    <row r="151" spans="2:5">
      <c r="B151" s="54"/>
      <c r="C151" s="54"/>
      <c r="D151" s="55"/>
      <c r="E151" s="54"/>
    </row>
    <row r="152" spans="2:5">
      <c r="B152" s="54"/>
      <c r="C152" s="54"/>
      <c r="D152" s="55"/>
      <c r="E152" s="54"/>
    </row>
    <row r="153" spans="2:5">
      <c r="B153" s="54"/>
      <c r="C153" s="54"/>
      <c r="D153" s="55"/>
      <c r="E153" s="54"/>
    </row>
    <row r="154" spans="2:5">
      <c r="B154" s="54"/>
      <c r="C154" s="54"/>
      <c r="D154" s="55"/>
      <c r="E154" s="54"/>
    </row>
    <row r="155" spans="2:5">
      <c r="B155" s="54"/>
      <c r="C155" s="54"/>
      <c r="D155" s="55"/>
      <c r="E155" s="54"/>
    </row>
    <row r="156" spans="2:5">
      <c r="B156" s="54"/>
      <c r="C156" s="54"/>
      <c r="D156" s="55"/>
      <c r="E156" s="54"/>
    </row>
    <row r="157" spans="2:5">
      <c r="B157" s="54"/>
      <c r="C157" s="54"/>
      <c r="D157" s="55"/>
      <c r="E157" s="54"/>
    </row>
    <row r="158" spans="2:5">
      <c r="B158" s="54"/>
      <c r="C158" s="54"/>
      <c r="D158" s="55"/>
      <c r="E158" s="54"/>
    </row>
    <row r="159" spans="2:5">
      <c r="B159" s="54"/>
      <c r="C159" s="54"/>
      <c r="D159" s="55"/>
      <c r="E159" s="54"/>
    </row>
    <row r="160" spans="2:5">
      <c r="B160" s="54"/>
      <c r="C160" s="54"/>
      <c r="D160" s="55"/>
      <c r="E160" s="54"/>
    </row>
    <row r="161" spans="2:5">
      <c r="B161" s="54"/>
      <c r="C161" s="54"/>
      <c r="D161" s="55"/>
      <c r="E161" s="54"/>
    </row>
    <row r="162" spans="2:5">
      <c r="B162" s="54"/>
      <c r="C162" s="54"/>
      <c r="D162" s="55"/>
      <c r="E162" s="54"/>
    </row>
    <row r="163" spans="2:5">
      <c r="B163" s="54"/>
      <c r="C163" s="54"/>
      <c r="D163" s="55"/>
      <c r="E163" s="54"/>
    </row>
    <row r="164" spans="2:5">
      <c r="B164" s="54"/>
      <c r="C164" s="54"/>
      <c r="D164" s="55"/>
      <c r="E164" s="54"/>
    </row>
    <row r="165" spans="2:5">
      <c r="B165" s="54"/>
      <c r="C165" s="54"/>
      <c r="D165" s="55"/>
      <c r="E165" s="54"/>
    </row>
    <row r="166" spans="2:5">
      <c r="B166" s="54"/>
      <c r="C166" s="54"/>
      <c r="D166" s="55"/>
      <c r="E166" s="54"/>
    </row>
    <row r="167" spans="2:5">
      <c r="B167" s="54"/>
      <c r="C167" s="54"/>
      <c r="D167" s="55"/>
      <c r="E167" s="54"/>
    </row>
    <row r="168" spans="2:5">
      <c r="B168" s="54"/>
      <c r="C168" s="54"/>
      <c r="D168" s="55"/>
      <c r="E168" s="54"/>
    </row>
    <row r="169" spans="2:5">
      <c r="B169" s="54"/>
      <c r="C169" s="54"/>
      <c r="D169" s="55"/>
      <c r="E169" s="54"/>
    </row>
    <row r="170" spans="2:5">
      <c r="B170" s="54"/>
      <c r="C170" s="54"/>
      <c r="D170" s="55"/>
      <c r="E170" s="54"/>
    </row>
    <row r="171" spans="2:5">
      <c r="B171" s="54"/>
      <c r="C171" s="54"/>
      <c r="D171" s="55"/>
      <c r="E171" s="54"/>
    </row>
    <row r="172" spans="2:5">
      <c r="B172" s="54"/>
      <c r="C172" s="54"/>
      <c r="D172" s="55"/>
      <c r="E172" s="54"/>
    </row>
    <row r="173" spans="2:5">
      <c r="B173" s="54"/>
      <c r="C173" s="54"/>
      <c r="D173" s="55"/>
      <c r="E173" s="54"/>
    </row>
    <row r="174" spans="2:5">
      <c r="B174" s="54"/>
      <c r="C174" s="54"/>
      <c r="D174" s="55"/>
      <c r="E174" s="54"/>
    </row>
    <row r="175" spans="2:5">
      <c r="B175" s="54"/>
      <c r="C175" s="54"/>
      <c r="D175" s="55"/>
      <c r="E175" s="54"/>
    </row>
    <row r="176" spans="2:5">
      <c r="B176" s="54"/>
      <c r="C176" s="54"/>
      <c r="D176" s="55"/>
      <c r="E176" s="54"/>
    </row>
    <row r="177" spans="2:5">
      <c r="B177" s="54"/>
      <c r="C177" s="54"/>
      <c r="D177" s="55"/>
      <c r="E177" s="54"/>
    </row>
    <row r="178" spans="2:5">
      <c r="B178" s="54"/>
      <c r="C178" s="54"/>
      <c r="D178" s="55"/>
      <c r="E178" s="54"/>
    </row>
    <row r="179" spans="2:5">
      <c r="B179" s="54"/>
      <c r="C179" s="54"/>
      <c r="D179" s="55"/>
      <c r="E179" s="54"/>
    </row>
    <row r="180" spans="2:5">
      <c r="B180" s="54"/>
      <c r="C180" s="54"/>
      <c r="D180" s="55"/>
      <c r="E180" s="54"/>
    </row>
    <row r="181" spans="2:5">
      <c r="B181" s="54"/>
      <c r="C181" s="54"/>
      <c r="D181" s="55"/>
      <c r="E181" s="54"/>
    </row>
    <row r="182" spans="2:5">
      <c r="B182" s="54"/>
      <c r="C182" s="54"/>
      <c r="D182" s="55"/>
      <c r="E182" s="54"/>
    </row>
    <row r="183" spans="2:5">
      <c r="B183" s="54"/>
      <c r="C183" s="54"/>
      <c r="D183" s="55"/>
      <c r="E183" s="54"/>
    </row>
    <row r="184" spans="2:5">
      <c r="B184" s="54"/>
      <c r="C184" s="54"/>
      <c r="D184" s="55"/>
      <c r="E184" s="54"/>
    </row>
    <row r="185" spans="2:5">
      <c r="B185" s="54"/>
      <c r="C185" s="54"/>
      <c r="D185" s="55"/>
      <c r="E185" s="54"/>
    </row>
    <row r="186" spans="2:5">
      <c r="B186" s="54"/>
      <c r="C186" s="54"/>
      <c r="D186" s="55"/>
      <c r="E186" s="54"/>
    </row>
    <row r="187" spans="2:5">
      <c r="B187" s="54"/>
      <c r="C187" s="54"/>
      <c r="D187" s="55"/>
      <c r="E187" s="54"/>
    </row>
    <row r="188" spans="2:5">
      <c r="B188" s="54"/>
      <c r="C188" s="54"/>
      <c r="D188" s="55"/>
      <c r="E188" s="54"/>
    </row>
    <row r="189" spans="2:5">
      <c r="B189" s="54"/>
      <c r="C189" s="54"/>
      <c r="D189" s="55"/>
      <c r="E189" s="54"/>
    </row>
    <row r="190" spans="2:5">
      <c r="B190" s="54"/>
      <c r="C190" s="54"/>
      <c r="D190" s="55"/>
      <c r="E190" s="54"/>
    </row>
    <row r="191" spans="2:5">
      <c r="B191" s="54"/>
      <c r="C191" s="54"/>
      <c r="D191" s="55"/>
      <c r="E191" s="54"/>
    </row>
    <row r="192" spans="2:5">
      <c r="B192" s="54"/>
      <c r="C192" s="54"/>
      <c r="D192" s="55"/>
      <c r="E192" s="54"/>
    </row>
    <row r="193" spans="2:5">
      <c r="B193" s="54"/>
      <c r="C193" s="54"/>
      <c r="D193" s="55"/>
      <c r="E193" s="54"/>
    </row>
    <row r="194" spans="2:5">
      <c r="B194" s="54"/>
      <c r="C194" s="54"/>
      <c r="D194" s="55"/>
      <c r="E194" s="54"/>
    </row>
    <row r="195" spans="2:5">
      <c r="B195" s="54"/>
      <c r="C195" s="54"/>
      <c r="D195" s="55"/>
      <c r="E195" s="54"/>
    </row>
    <row r="196" spans="2:5">
      <c r="B196" s="54"/>
      <c r="C196" s="54"/>
      <c r="D196" s="55"/>
      <c r="E196" s="54"/>
    </row>
    <row r="197" spans="2:5">
      <c r="B197" s="54"/>
      <c r="C197" s="54"/>
      <c r="D197" s="55"/>
      <c r="E197" s="54"/>
    </row>
    <row r="198" spans="2:5">
      <c r="B198" s="54"/>
      <c r="C198" s="54"/>
      <c r="D198" s="55"/>
      <c r="E198" s="54"/>
    </row>
    <row r="199" spans="2:5">
      <c r="B199" s="54"/>
      <c r="C199" s="54"/>
      <c r="D199" s="55"/>
      <c r="E199" s="54"/>
    </row>
    <row r="200" spans="2:5">
      <c r="B200" s="54"/>
      <c r="C200" s="54"/>
      <c r="D200" s="55"/>
      <c r="E200" s="54"/>
    </row>
    <row r="201" spans="2:5">
      <c r="B201" s="54"/>
      <c r="C201" s="54"/>
      <c r="D201" s="55"/>
      <c r="E201" s="54"/>
    </row>
    <row r="202" spans="2:5">
      <c r="B202" s="54"/>
      <c r="C202" s="54"/>
      <c r="D202" s="55"/>
      <c r="E202" s="54"/>
    </row>
    <row r="203" spans="2:5">
      <c r="B203" s="54"/>
      <c r="C203" s="54"/>
      <c r="D203" s="55"/>
      <c r="E203" s="54"/>
    </row>
    <row r="204" spans="2:5">
      <c r="B204" s="54"/>
      <c r="C204" s="54"/>
      <c r="D204" s="55"/>
      <c r="E204" s="54"/>
    </row>
    <row r="205" spans="2:5">
      <c r="B205" s="54"/>
      <c r="C205" s="54"/>
      <c r="D205" s="55"/>
      <c r="E205" s="54"/>
    </row>
    <row r="206" spans="2:5">
      <c r="B206" s="54"/>
      <c r="C206" s="54"/>
      <c r="D206" s="55"/>
      <c r="E206" s="54"/>
    </row>
    <row r="207" spans="2:5">
      <c r="B207" s="54"/>
      <c r="C207" s="54"/>
      <c r="D207" s="55"/>
      <c r="E207" s="54"/>
    </row>
    <row r="208" spans="2:5">
      <c r="B208" s="54"/>
      <c r="C208" s="54"/>
      <c r="D208" s="55"/>
      <c r="E208" s="54"/>
    </row>
    <row r="209" spans="2:5">
      <c r="B209" s="54"/>
      <c r="C209" s="54"/>
      <c r="D209" s="55"/>
      <c r="E209" s="54"/>
    </row>
    <row r="210" spans="2:5">
      <c r="B210" s="54"/>
      <c r="C210" s="54"/>
      <c r="D210" s="55"/>
      <c r="E210" s="54"/>
    </row>
    <row r="211" spans="2:5">
      <c r="B211" s="54"/>
      <c r="C211" s="54"/>
      <c r="D211" s="55"/>
      <c r="E211" s="54"/>
    </row>
    <row r="212" spans="2:5">
      <c r="B212" s="54"/>
      <c r="C212" s="54"/>
      <c r="D212" s="55"/>
      <c r="E212" s="54"/>
    </row>
    <row r="213" spans="2:5">
      <c r="B213" s="54"/>
      <c r="C213" s="54"/>
      <c r="D213" s="55"/>
      <c r="E213" s="54"/>
    </row>
    <row r="214" spans="2:5">
      <c r="B214" s="54"/>
      <c r="C214" s="54"/>
      <c r="D214" s="55"/>
      <c r="E214" s="54"/>
    </row>
    <row r="215" spans="2:5">
      <c r="B215" s="54"/>
      <c r="C215" s="54"/>
      <c r="D215" s="55"/>
      <c r="E215" s="54"/>
    </row>
    <row r="216" spans="2:5">
      <c r="B216" s="54"/>
      <c r="C216" s="54"/>
      <c r="D216" s="55"/>
      <c r="E216" s="54"/>
    </row>
    <row r="217" spans="2:5">
      <c r="B217" s="54"/>
      <c r="C217" s="54"/>
      <c r="D217" s="55"/>
      <c r="E217" s="54"/>
    </row>
    <row r="218" spans="2:5">
      <c r="B218" s="54"/>
      <c r="C218" s="54"/>
      <c r="D218" s="55"/>
      <c r="E218" s="54"/>
    </row>
    <row r="219" spans="2:5">
      <c r="B219" s="54"/>
      <c r="C219" s="54"/>
      <c r="D219" s="55"/>
      <c r="E219" s="54"/>
    </row>
    <row r="220" spans="2:5">
      <c r="B220" s="54"/>
      <c r="C220" s="54"/>
      <c r="D220" s="55"/>
      <c r="E220" s="54"/>
    </row>
    <row r="221" spans="2:5">
      <c r="B221" s="54"/>
      <c r="C221" s="54"/>
      <c r="D221" s="55"/>
      <c r="E221" s="54"/>
    </row>
    <row r="222" spans="2:5">
      <c r="B222" s="54"/>
      <c r="C222" s="54"/>
      <c r="D222" s="55"/>
      <c r="E222" s="54"/>
    </row>
    <row r="223" spans="2:5">
      <c r="B223" s="54"/>
      <c r="C223" s="54"/>
      <c r="D223" s="55"/>
      <c r="E223" s="54"/>
    </row>
    <row r="224" spans="2:5">
      <c r="B224" s="54"/>
      <c r="C224" s="54"/>
      <c r="D224" s="55"/>
      <c r="E224" s="54"/>
    </row>
    <row r="225" spans="2:5">
      <c r="B225" s="54"/>
      <c r="C225" s="54"/>
      <c r="D225" s="55"/>
      <c r="E225" s="54"/>
    </row>
    <row r="226" spans="2:5">
      <c r="B226" s="54"/>
      <c r="C226" s="54"/>
      <c r="D226" s="55"/>
      <c r="E226" s="54"/>
    </row>
    <row r="227" spans="2:5">
      <c r="B227" s="54"/>
      <c r="C227" s="54"/>
      <c r="D227" s="55"/>
      <c r="E227" s="54"/>
    </row>
    <row r="228" spans="2:5">
      <c r="B228" s="54"/>
      <c r="C228" s="54"/>
      <c r="D228" s="55"/>
      <c r="E228" s="54"/>
    </row>
    <row r="229" spans="2:5">
      <c r="B229" s="54"/>
      <c r="C229" s="54"/>
      <c r="D229" s="55"/>
      <c r="E229" s="54"/>
    </row>
    <row r="230" spans="2:5">
      <c r="B230" s="54"/>
      <c r="C230" s="54"/>
      <c r="D230" s="55"/>
      <c r="E230" s="54"/>
    </row>
    <row r="231" spans="2:5">
      <c r="B231" s="54"/>
      <c r="C231" s="54"/>
      <c r="D231" s="55"/>
      <c r="E231" s="54"/>
    </row>
    <row r="232" spans="2:5">
      <c r="B232" s="54"/>
      <c r="C232" s="54"/>
      <c r="D232" s="55"/>
      <c r="E232" s="54"/>
    </row>
    <row r="233" spans="2:5">
      <c r="B233" s="54"/>
      <c r="C233" s="54"/>
      <c r="D233" s="55"/>
      <c r="E233" s="54"/>
    </row>
    <row r="234" spans="2:5">
      <c r="B234" s="54"/>
      <c r="C234" s="54"/>
      <c r="D234" s="55"/>
      <c r="E234" s="54"/>
    </row>
    <row r="235" spans="2:5">
      <c r="B235" s="54"/>
      <c r="C235" s="54"/>
      <c r="D235" s="55"/>
      <c r="E235" s="54"/>
    </row>
    <row r="236" spans="2:5">
      <c r="B236" s="54"/>
      <c r="C236" s="54"/>
      <c r="D236" s="55"/>
      <c r="E236" s="54"/>
    </row>
    <row r="237" spans="2:5">
      <c r="B237" s="54"/>
      <c r="C237" s="54"/>
      <c r="D237" s="55"/>
      <c r="E237" s="54"/>
    </row>
    <row r="238" spans="2:5">
      <c r="B238" s="54"/>
      <c r="C238" s="54"/>
      <c r="D238" s="55"/>
      <c r="E238" s="54"/>
    </row>
    <row r="239" spans="2:5">
      <c r="B239" s="54"/>
      <c r="C239" s="54"/>
      <c r="D239" s="55"/>
      <c r="E239" s="54"/>
    </row>
    <row r="240" spans="2:5">
      <c r="B240" s="54"/>
      <c r="C240" s="54"/>
      <c r="D240" s="55"/>
      <c r="E240" s="54"/>
    </row>
    <row r="241" spans="2:5">
      <c r="B241" s="54"/>
      <c r="C241" s="54"/>
      <c r="D241" s="55"/>
      <c r="E241" s="54"/>
    </row>
    <row r="242" spans="2:5">
      <c r="B242" s="54"/>
      <c r="C242" s="54"/>
      <c r="D242" s="55"/>
      <c r="E242" s="54"/>
    </row>
    <row r="243" spans="2:5">
      <c r="B243" s="54"/>
      <c r="C243" s="54"/>
      <c r="D243" s="55"/>
      <c r="E243" s="54"/>
    </row>
    <row r="244" spans="2:5">
      <c r="B244" s="54"/>
      <c r="C244" s="54"/>
      <c r="D244" s="55"/>
      <c r="E244" s="54"/>
    </row>
    <row r="245" spans="2:5">
      <c r="B245" s="54"/>
      <c r="C245" s="54"/>
      <c r="D245" s="55"/>
      <c r="E245" s="54"/>
    </row>
    <row r="246" spans="2:5">
      <c r="B246" s="54"/>
      <c r="C246" s="54"/>
      <c r="D246" s="55"/>
      <c r="E246" s="54"/>
    </row>
    <row r="247" spans="2:5">
      <c r="B247" s="54"/>
      <c r="C247" s="54"/>
      <c r="D247" s="55"/>
      <c r="E247" s="54"/>
    </row>
    <row r="248" spans="2:5">
      <c r="B248" s="54"/>
      <c r="C248" s="54"/>
      <c r="D248" s="55"/>
      <c r="E248" s="54"/>
    </row>
    <row r="249" spans="2:5">
      <c r="B249" s="54"/>
      <c r="C249" s="54"/>
      <c r="D249" s="55"/>
      <c r="E249" s="54"/>
    </row>
    <row r="250" spans="2:5">
      <c r="B250" s="54"/>
      <c r="C250" s="54"/>
      <c r="D250" s="55"/>
      <c r="E250" s="54"/>
    </row>
    <row r="251" spans="2:5">
      <c r="B251" s="54"/>
      <c r="C251" s="54"/>
      <c r="D251" s="55"/>
      <c r="E251" s="54"/>
    </row>
    <row r="252" spans="2:5">
      <c r="B252" s="54"/>
      <c r="C252" s="54"/>
      <c r="D252" s="55"/>
      <c r="E252" s="54"/>
    </row>
    <row r="253" spans="2:5">
      <c r="B253" s="54"/>
      <c r="C253" s="54"/>
      <c r="D253" s="55"/>
      <c r="E253" s="54"/>
    </row>
    <row r="254" spans="2:5">
      <c r="B254" s="54"/>
      <c r="C254" s="54"/>
      <c r="D254" s="55"/>
      <c r="E254" s="54"/>
    </row>
    <row r="255" spans="2:5">
      <c r="B255" s="54"/>
      <c r="C255" s="54"/>
      <c r="D255" s="55"/>
      <c r="E255" s="54"/>
    </row>
    <row r="256" spans="2:5">
      <c r="B256" s="54"/>
      <c r="C256" s="54"/>
      <c r="D256" s="55"/>
      <c r="E256" s="54"/>
    </row>
    <row r="257" spans="2:5">
      <c r="B257" s="54"/>
      <c r="C257" s="54"/>
      <c r="D257" s="55"/>
      <c r="E257" s="54"/>
    </row>
    <row r="258" spans="2:5">
      <c r="B258" s="54"/>
      <c r="C258" s="54"/>
      <c r="D258" s="55"/>
      <c r="E258" s="54"/>
    </row>
    <row r="259" spans="2:5">
      <c r="B259" s="54"/>
      <c r="C259" s="54"/>
      <c r="D259" s="55"/>
      <c r="E259" s="54"/>
    </row>
    <row r="260" spans="2:5">
      <c r="B260" s="54"/>
      <c r="C260" s="54"/>
      <c r="D260" s="55"/>
      <c r="E260" s="54"/>
    </row>
    <row r="261" spans="2:5">
      <c r="B261" s="54"/>
      <c r="C261" s="54"/>
      <c r="D261" s="55"/>
      <c r="E261" s="54"/>
    </row>
    <row r="262" spans="2:5">
      <c r="B262" s="54"/>
      <c r="C262" s="54"/>
      <c r="D262" s="55"/>
      <c r="E262" s="54"/>
    </row>
    <row r="263" spans="2:5">
      <c r="B263" s="54"/>
      <c r="C263" s="54"/>
      <c r="D263" s="55"/>
      <c r="E263" s="54"/>
    </row>
    <row r="264" spans="2:5">
      <c r="B264" s="54"/>
      <c r="C264" s="54"/>
      <c r="D264" s="55"/>
      <c r="E264" s="54"/>
    </row>
    <row r="265" spans="2:5">
      <c r="B265" s="54"/>
      <c r="C265" s="54"/>
      <c r="D265" s="55"/>
      <c r="E265" s="54"/>
    </row>
    <row r="266" spans="2:5">
      <c r="B266" s="54"/>
      <c r="C266" s="54"/>
      <c r="D266" s="55"/>
      <c r="E266" s="54"/>
    </row>
    <row r="267" spans="2:5">
      <c r="B267" s="54"/>
      <c r="C267" s="54"/>
      <c r="D267" s="55"/>
      <c r="E267" s="54"/>
    </row>
    <row r="268" spans="2:5">
      <c r="B268" s="54"/>
      <c r="C268" s="54"/>
      <c r="D268" s="55"/>
      <c r="E268" s="54"/>
    </row>
    <row r="269" spans="2:5">
      <c r="B269" s="54"/>
      <c r="C269" s="54"/>
      <c r="D269" s="55"/>
      <c r="E269" s="54"/>
    </row>
    <row r="270" spans="2:5">
      <c r="B270" s="54"/>
      <c r="C270" s="54"/>
      <c r="D270" s="55"/>
      <c r="E270" s="54"/>
    </row>
    <row r="271" spans="2:5">
      <c r="B271" s="54"/>
      <c r="C271" s="54"/>
      <c r="D271" s="55"/>
      <c r="E271" s="54"/>
    </row>
    <row r="272" spans="2:5">
      <c r="B272" s="54"/>
      <c r="C272" s="54"/>
      <c r="D272" s="55"/>
      <c r="E272" s="54"/>
    </row>
    <row r="273" spans="2:5">
      <c r="B273" s="54"/>
      <c r="C273" s="54"/>
      <c r="D273" s="55"/>
      <c r="E273" s="54"/>
    </row>
    <row r="274" spans="2:5">
      <c r="B274" s="54"/>
      <c r="C274" s="54"/>
      <c r="D274" s="55"/>
      <c r="E274" s="54"/>
    </row>
    <row r="275" spans="2:5">
      <c r="B275" s="54"/>
      <c r="C275" s="54"/>
      <c r="D275" s="55"/>
      <c r="E275" s="54"/>
    </row>
    <row r="276" spans="2:5">
      <c r="B276" s="54"/>
      <c r="C276" s="54"/>
      <c r="D276" s="55"/>
      <c r="E276" s="54"/>
    </row>
    <row r="277" spans="2:5">
      <c r="B277" s="54"/>
      <c r="C277" s="54"/>
      <c r="D277" s="55"/>
      <c r="E277" s="54"/>
    </row>
    <row r="278" spans="2:5">
      <c r="B278" s="54"/>
      <c r="C278" s="54"/>
      <c r="D278" s="55"/>
      <c r="E278" s="54"/>
    </row>
    <row r="279" spans="2:5">
      <c r="B279" s="54"/>
      <c r="C279" s="54"/>
      <c r="D279" s="55"/>
      <c r="E279" s="54"/>
    </row>
    <row r="280" spans="2:5">
      <c r="B280" s="54"/>
      <c r="C280" s="54"/>
      <c r="D280" s="55"/>
      <c r="E280" s="54"/>
    </row>
    <row r="281" spans="2:5">
      <c r="B281" s="54"/>
      <c r="C281" s="54"/>
      <c r="D281" s="55"/>
      <c r="E281" s="54"/>
    </row>
    <row r="282" spans="2:5">
      <c r="B282" s="54"/>
      <c r="C282" s="54"/>
      <c r="D282" s="55"/>
      <c r="E282" s="54"/>
    </row>
    <row r="283" spans="2:5">
      <c r="B283" s="54"/>
      <c r="C283" s="54"/>
      <c r="D283" s="55"/>
      <c r="E283" s="54"/>
    </row>
    <row r="284" spans="2:5">
      <c r="B284" s="54"/>
      <c r="C284" s="54"/>
      <c r="D284" s="55"/>
      <c r="E284" s="54"/>
    </row>
    <row r="285" spans="2:5">
      <c r="B285" s="54"/>
      <c r="C285" s="54"/>
      <c r="D285" s="55"/>
      <c r="E285" s="54"/>
    </row>
    <row r="286" spans="2:5">
      <c r="B286" s="54"/>
      <c r="C286" s="54"/>
      <c r="D286" s="55"/>
      <c r="E286" s="54"/>
    </row>
    <row r="287" spans="2:5">
      <c r="B287" s="54"/>
      <c r="C287" s="54"/>
      <c r="D287" s="55"/>
      <c r="E287" s="54"/>
    </row>
    <row r="288" spans="2:5">
      <c r="B288" s="54"/>
      <c r="C288" s="54"/>
      <c r="D288" s="55"/>
      <c r="E288" s="54"/>
    </row>
    <row r="289" spans="2:5">
      <c r="B289" s="54"/>
      <c r="C289" s="54"/>
      <c r="D289" s="55"/>
      <c r="E289" s="54"/>
    </row>
    <row r="290" spans="2:5">
      <c r="B290" s="54"/>
      <c r="C290" s="54"/>
      <c r="D290" s="55"/>
      <c r="E290" s="54"/>
    </row>
    <row r="291" spans="2:5">
      <c r="B291" s="54"/>
      <c r="C291" s="54"/>
      <c r="D291" s="55"/>
      <c r="E291" s="54"/>
    </row>
    <row r="292" spans="2:5">
      <c r="B292" s="54"/>
      <c r="C292" s="54"/>
      <c r="D292" s="55"/>
      <c r="E292" s="54"/>
    </row>
    <row r="293" spans="2:5">
      <c r="B293" s="54"/>
      <c r="C293" s="54"/>
      <c r="D293" s="55"/>
      <c r="E293" s="54"/>
    </row>
    <row r="294" spans="2:5">
      <c r="B294" s="54"/>
      <c r="C294" s="54"/>
      <c r="D294" s="55"/>
      <c r="E294" s="54"/>
    </row>
    <row r="295" spans="2:5">
      <c r="B295" s="54"/>
      <c r="C295" s="54"/>
      <c r="D295" s="55"/>
      <c r="E295" s="54"/>
    </row>
    <row r="296" spans="2:5">
      <c r="B296" s="54"/>
      <c r="C296" s="54"/>
      <c r="D296" s="55"/>
      <c r="E296" s="54"/>
    </row>
    <row r="297" spans="2:5">
      <c r="B297" s="54"/>
      <c r="C297" s="54"/>
      <c r="D297" s="55"/>
      <c r="E297" s="54"/>
    </row>
    <row r="298" spans="2:5">
      <c r="B298" s="54"/>
      <c r="C298" s="54"/>
      <c r="D298" s="55"/>
      <c r="E298" s="54"/>
    </row>
    <row r="299" spans="2:5">
      <c r="B299" s="54"/>
      <c r="C299" s="54"/>
      <c r="D299" s="55"/>
      <c r="E299" s="54"/>
    </row>
    <row r="300" spans="2:5">
      <c r="B300" s="54"/>
      <c r="C300" s="54"/>
      <c r="D300" s="55"/>
      <c r="E300" s="54"/>
    </row>
    <row r="301" spans="2:5">
      <c r="B301" s="54"/>
      <c r="C301" s="54"/>
      <c r="D301" s="55"/>
      <c r="E301" s="54"/>
    </row>
    <row r="302" spans="2:5">
      <c r="B302" s="54"/>
      <c r="C302" s="54"/>
      <c r="D302" s="55"/>
      <c r="E302" s="54"/>
    </row>
    <row r="303" spans="2:5">
      <c r="B303" s="54"/>
      <c r="C303" s="54"/>
      <c r="D303" s="55"/>
      <c r="E303" s="54"/>
    </row>
    <row r="304" spans="2:5">
      <c r="B304" s="54"/>
      <c r="C304" s="54"/>
      <c r="D304" s="55"/>
      <c r="E304" s="54"/>
    </row>
    <row r="305" spans="2:5">
      <c r="B305" s="54"/>
      <c r="C305" s="54"/>
      <c r="D305" s="55"/>
      <c r="E305" s="54"/>
    </row>
    <row r="306" spans="2:5">
      <c r="B306" s="54"/>
      <c r="C306" s="54"/>
      <c r="D306" s="55"/>
      <c r="E306" s="54"/>
    </row>
    <row r="307" spans="2:5">
      <c r="B307" s="54"/>
      <c r="C307" s="54"/>
      <c r="D307" s="55"/>
      <c r="E307" s="54"/>
    </row>
    <row r="308" spans="2:5">
      <c r="B308" s="54"/>
      <c r="C308" s="54"/>
      <c r="D308" s="55"/>
      <c r="E308" s="54"/>
    </row>
    <row r="309" spans="2:5">
      <c r="B309" s="54"/>
      <c r="C309" s="54"/>
      <c r="D309" s="55"/>
      <c r="E309" s="54"/>
    </row>
    <row r="310" spans="2:5">
      <c r="B310" s="54"/>
      <c r="C310" s="54"/>
      <c r="D310" s="55"/>
      <c r="E310" s="54"/>
    </row>
    <row r="311" spans="2:5">
      <c r="B311" s="54"/>
      <c r="C311" s="54"/>
      <c r="D311" s="55"/>
      <c r="E311" s="54"/>
    </row>
    <row r="312" spans="2:5">
      <c r="B312" s="54"/>
      <c r="C312" s="54"/>
      <c r="D312" s="55"/>
      <c r="E312" s="54"/>
    </row>
    <row r="313" spans="2:5">
      <c r="B313" s="54"/>
      <c r="C313" s="54"/>
      <c r="D313" s="55"/>
      <c r="E313" s="54"/>
    </row>
    <row r="314" spans="2:5">
      <c r="B314" s="54"/>
      <c r="C314" s="54"/>
      <c r="D314" s="55"/>
      <c r="E314" s="54"/>
    </row>
    <row r="315" spans="2:5">
      <c r="B315" s="54"/>
      <c r="C315" s="54"/>
      <c r="D315" s="55"/>
      <c r="E315" s="54"/>
    </row>
    <row r="316" spans="2:5">
      <c r="B316" s="54"/>
      <c r="C316" s="54"/>
      <c r="D316" s="55"/>
      <c r="E316" s="54"/>
    </row>
    <row r="317" spans="2:5">
      <c r="B317" s="54"/>
      <c r="C317" s="54"/>
      <c r="D317" s="55"/>
      <c r="E317" s="54"/>
    </row>
    <row r="318" spans="2:5">
      <c r="B318" s="54"/>
      <c r="C318" s="54"/>
      <c r="D318" s="55"/>
      <c r="E318" s="54"/>
    </row>
    <row r="319" spans="2:5">
      <c r="B319" s="54"/>
      <c r="C319" s="54"/>
      <c r="D319" s="55"/>
      <c r="E319" s="54"/>
    </row>
    <row r="320" spans="2:5">
      <c r="B320" s="54"/>
      <c r="C320" s="54"/>
      <c r="D320" s="55"/>
      <c r="E320" s="54"/>
    </row>
    <row r="321" spans="2:5">
      <c r="B321" s="54"/>
      <c r="C321" s="54"/>
      <c r="D321" s="55"/>
      <c r="E321" s="54"/>
    </row>
    <row r="322" spans="2:5">
      <c r="B322" s="54"/>
      <c r="C322" s="54"/>
      <c r="D322" s="55"/>
      <c r="E322" s="54"/>
    </row>
    <row r="323" spans="2:5">
      <c r="B323" s="54"/>
      <c r="C323" s="54"/>
      <c r="D323" s="55"/>
      <c r="E323" s="54"/>
    </row>
    <row r="324" spans="2:5">
      <c r="B324" s="54"/>
      <c r="C324" s="54"/>
      <c r="D324" s="55"/>
      <c r="E324" s="54"/>
    </row>
    <row r="325" spans="2:5">
      <c r="B325" s="54"/>
      <c r="C325" s="54"/>
      <c r="D325" s="55"/>
      <c r="E325" s="54"/>
    </row>
    <row r="326" spans="2:5">
      <c r="B326" s="54"/>
      <c r="C326" s="54"/>
      <c r="D326" s="55"/>
      <c r="E326" s="54"/>
    </row>
    <row r="327" spans="2:5">
      <c r="B327" s="54"/>
      <c r="C327" s="54"/>
      <c r="D327" s="55"/>
      <c r="E327" s="54"/>
    </row>
    <row r="328" spans="2:5">
      <c r="B328" s="54"/>
      <c r="C328" s="54"/>
      <c r="D328" s="55"/>
      <c r="E328" s="54"/>
    </row>
    <row r="329" spans="2:5">
      <c r="B329" s="54"/>
      <c r="C329" s="54"/>
      <c r="D329" s="55"/>
      <c r="E329" s="54"/>
    </row>
    <row r="330" spans="2:5">
      <c r="B330" s="54"/>
      <c r="C330" s="54"/>
      <c r="D330" s="55"/>
      <c r="E330" s="54"/>
    </row>
    <row r="331" spans="2:5">
      <c r="B331" s="54"/>
      <c r="C331" s="54"/>
      <c r="D331" s="55"/>
      <c r="E331" s="54"/>
    </row>
    <row r="332" spans="2:5">
      <c r="B332" s="54"/>
      <c r="C332" s="54"/>
      <c r="D332" s="55"/>
      <c r="E332" s="54"/>
    </row>
    <row r="333" spans="2:5">
      <c r="B333" s="54"/>
      <c r="C333" s="54"/>
      <c r="D333" s="55"/>
      <c r="E333" s="54"/>
    </row>
    <row r="334" spans="2:5">
      <c r="B334" s="36"/>
      <c r="C334" s="36"/>
      <c r="D334" s="56"/>
      <c r="E334" s="36"/>
    </row>
    <row r="335" spans="2:5">
      <c r="B335" s="36"/>
      <c r="C335" s="36"/>
      <c r="D335" s="56"/>
      <c r="E335" s="36"/>
    </row>
    <row r="336" spans="2:5">
      <c r="B336" s="36"/>
      <c r="C336" s="36"/>
      <c r="D336" s="56"/>
      <c r="E336" s="36"/>
    </row>
    <row r="337" spans="2:5">
      <c r="B337" s="36"/>
      <c r="C337" s="36"/>
      <c r="D337" s="56"/>
      <c r="E337" s="36"/>
    </row>
    <row r="338" spans="2:5">
      <c r="B338" s="36"/>
      <c r="C338" s="36"/>
      <c r="D338" s="56"/>
      <c r="E338" s="36"/>
    </row>
    <row r="339" spans="2:5">
      <c r="B339" s="36"/>
      <c r="C339" s="36"/>
      <c r="D339" s="56"/>
      <c r="E339" s="36"/>
    </row>
    <row r="340" spans="2:5">
      <c r="B340" s="36"/>
      <c r="C340" s="36"/>
      <c r="D340" s="56"/>
      <c r="E340" s="36"/>
    </row>
    <row r="341" spans="2:5">
      <c r="B341" s="36"/>
      <c r="C341" s="36"/>
      <c r="D341" s="56"/>
      <c r="E341" s="36"/>
    </row>
    <row r="342" spans="2:5">
      <c r="B342" s="36"/>
      <c r="C342" s="36"/>
      <c r="D342" s="56"/>
      <c r="E342" s="36"/>
    </row>
    <row r="343" spans="2:5">
      <c r="B343" s="36"/>
      <c r="C343" s="36"/>
      <c r="D343" s="56"/>
      <c r="E343" s="36"/>
    </row>
    <row r="344" spans="2:5">
      <c r="B344" s="36"/>
      <c r="C344" s="36"/>
      <c r="D344" s="56"/>
      <c r="E344" s="36"/>
    </row>
    <row r="345" spans="2:5">
      <c r="B345" s="36"/>
      <c r="C345" s="36"/>
      <c r="D345" s="56"/>
      <c r="E345" s="36"/>
    </row>
    <row r="346" spans="2:5">
      <c r="B346" s="36"/>
      <c r="C346" s="36"/>
      <c r="D346" s="56"/>
      <c r="E346" s="36"/>
    </row>
    <row r="347" spans="2:5">
      <c r="B347" s="36"/>
      <c r="C347" s="36"/>
      <c r="D347" s="56"/>
      <c r="E347" s="36"/>
    </row>
    <row r="348" spans="2:5">
      <c r="B348" s="36"/>
      <c r="C348" s="36"/>
      <c r="D348" s="56"/>
      <c r="E348" s="36"/>
    </row>
    <row r="349" spans="2:5">
      <c r="B349" s="36"/>
      <c r="C349" s="36"/>
      <c r="D349" s="56"/>
      <c r="E349" s="36"/>
    </row>
    <row r="350" spans="2:5">
      <c r="B350" s="36"/>
      <c r="C350" s="36"/>
      <c r="D350" s="56"/>
      <c r="E350" s="36"/>
    </row>
    <row r="351" spans="2:5">
      <c r="B351" s="36"/>
      <c r="C351" s="36"/>
      <c r="D351" s="56"/>
      <c r="E351" s="36"/>
    </row>
    <row r="352" spans="2:5">
      <c r="B352" s="36"/>
      <c r="C352" s="36"/>
      <c r="D352" s="56"/>
      <c r="E352" s="36"/>
    </row>
    <row r="353" spans="2:5">
      <c r="B353" s="36"/>
      <c r="C353" s="36"/>
      <c r="D353" s="56"/>
      <c r="E353" s="36"/>
    </row>
    <row r="354" spans="2:5">
      <c r="B354" s="36"/>
      <c r="C354" s="36"/>
      <c r="D354" s="56"/>
      <c r="E354" s="36"/>
    </row>
    <row r="355" spans="2:5">
      <c r="B355" s="36"/>
      <c r="C355" s="36"/>
      <c r="D355" s="56"/>
      <c r="E355" s="36"/>
    </row>
    <row r="356" spans="2:5">
      <c r="B356" s="36"/>
      <c r="C356" s="36"/>
      <c r="D356" s="56"/>
      <c r="E356" s="36"/>
    </row>
    <row r="357" spans="2:5">
      <c r="B357" s="36"/>
      <c r="C357" s="36"/>
      <c r="D357" s="56"/>
      <c r="E357" s="36"/>
    </row>
    <row r="358" spans="2:5">
      <c r="B358" s="36"/>
      <c r="C358" s="36"/>
      <c r="D358" s="56"/>
      <c r="E358" s="36"/>
    </row>
    <row r="359" spans="2:5">
      <c r="B359" s="36"/>
      <c r="C359" s="36"/>
      <c r="D359" s="56"/>
      <c r="E359" s="36"/>
    </row>
    <row r="360" spans="2:5">
      <c r="B360" s="36"/>
      <c r="C360" s="36"/>
      <c r="D360" s="56"/>
      <c r="E360" s="36"/>
    </row>
    <row r="361" spans="2:5">
      <c r="B361" s="36"/>
      <c r="C361" s="36"/>
      <c r="D361" s="56"/>
      <c r="E361" s="36"/>
    </row>
    <row r="362" spans="2:5">
      <c r="B362" s="36"/>
      <c r="C362" s="36"/>
      <c r="D362" s="56"/>
      <c r="E362" s="36"/>
    </row>
    <row r="363" spans="2:5">
      <c r="B363" s="36"/>
      <c r="C363" s="36"/>
      <c r="D363" s="56"/>
      <c r="E363" s="36"/>
    </row>
    <row r="364" spans="2:5">
      <c r="B364" s="36"/>
      <c r="C364" s="36"/>
      <c r="D364" s="56"/>
      <c r="E364" s="36"/>
    </row>
    <row r="365" spans="2:5">
      <c r="B365" s="36"/>
      <c r="C365" s="36"/>
      <c r="D365" s="56"/>
      <c r="E365" s="36"/>
    </row>
    <row r="366" spans="2:5">
      <c r="B366" s="36"/>
      <c r="C366" s="36"/>
      <c r="D366" s="56"/>
      <c r="E366" s="36"/>
    </row>
    <row r="367" spans="2:5">
      <c r="B367" s="36"/>
      <c r="C367" s="36"/>
      <c r="D367" s="56"/>
      <c r="E367" s="36"/>
    </row>
    <row r="368" spans="2:5">
      <c r="B368" s="36"/>
      <c r="C368" s="36"/>
      <c r="D368" s="56"/>
      <c r="E368" s="36"/>
    </row>
    <row r="369" spans="2:5">
      <c r="B369" s="36"/>
      <c r="C369" s="36"/>
      <c r="D369" s="56"/>
      <c r="E369" s="36"/>
    </row>
    <row r="370" spans="2:5">
      <c r="B370" s="36"/>
      <c r="C370" s="36"/>
      <c r="D370" s="56"/>
      <c r="E370" s="36"/>
    </row>
    <row r="371" spans="2:5">
      <c r="B371" s="36"/>
      <c r="C371" s="36"/>
      <c r="D371" s="56"/>
      <c r="E371" s="36"/>
    </row>
    <row r="372" spans="2:5">
      <c r="B372" s="36"/>
      <c r="C372" s="36"/>
      <c r="D372" s="56"/>
      <c r="E372" s="36"/>
    </row>
    <row r="373" spans="2:5">
      <c r="B373" s="36"/>
      <c r="C373" s="36"/>
      <c r="D373" s="56"/>
      <c r="E373" s="36"/>
    </row>
    <row r="374" spans="2:5">
      <c r="B374" s="36"/>
      <c r="C374" s="36"/>
      <c r="D374" s="56"/>
      <c r="E374" s="36"/>
    </row>
    <row r="375" spans="2:5">
      <c r="B375" s="36"/>
      <c r="C375" s="36"/>
      <c r="D375" s="56"/>
      <c r="E375" s="36"/>
    </row>
    <row r="376" spans="2:5">
      <c r="B376" s="36"/>
      <c r="C376" s="36"/>
      <c r="D376" s="56"/>
      <c r="E376" s="36"/>
    </row>
    <row r="377" spans="2:5">
      <c r="B377" s="36"/>
      <c r="C377" s="36"/>
      <c r="D377" s="56"/>
      <c r="E377" s="36"/>
    </row>
    <row r="378" spans="2:5">
      <c r="B378" s="36"/>
      <c r="C378" s="36"/>
      <c r="D378" s="56"/>
      <c r="E378" s="36"/>
    </row>
    <row r="379" spans="2:5">
      <c r="B379" s="36"/>
      <c r="C379" s="36"/>
      <c r="D379" s="56"/>
      <c r="E379" s="36"/>
    </row>
    <row r="380" spans="2:5">
      <c r="B380" s="36"/>
      <c r="C380" s="36"/>
      <c r="D380" s="56"/>
      <c r="E380" s="36"/>
    </row>
    <row r="381" spans="2:5">
      <c r="B381" s="36"/>
      <c r="C381" s="36"/>
      <c r="D381" s="56"/>
      <c r="E381" s="36"/>
    </row>
    <row r="382" spans="2:5">
      <c r="B382" s="36"/>
      <c r="C382" s="36"/>
      <c r="D382" s="56"/>
      <c r="E382" s="36"/>
    </row>
    <row r="383" spans="2:5">
      <c r="B383" s="36"/>
      <c r="C383" s="36"/>
      <c r="D383" s="56"/>
      <c r="E383" s="36"/>
    </row>
    <row r="384" spans="2:5">
      <c r="B384" s="36"/>
      <c r="C384" s="36"/>
      <c r="D384" s="56"/>
      <c r="E384" s="36"/>
    </row>
    <row r="385" spans="2:5">
      <c r="B385" s="36"/>
      <c r="C385" s="36"/>
      <c r="D385" s="56"/>
      <c r="E385" s="36"/>
    </row>
    <row r="386" spans="2:5">
      <c r="B386" s="36"/>
      <c r="C386" s="36"/>
      <c r="D386" s="56"/>
      <c r="E386" s="36"/>
    </row>
    <row r="387" spans="2:5">
      <c r="B387" s="36"/>
      <c r="C387" s="36"/>
      <c r="D387" s="56"/>
      <c r="E387" s="36"/>
    </row>
    <row r="388" spans="2:5">
      <c r="B388" s="36"/>
      <c r="C388" s="36"/>
      <c r="D388" s="56"/>
      <c r="E388" s="36"/>
    </row>
    <row r="389" spans="2:5">
      <c r="B389" s="36"/>
      <c r="C389" s="36"/>
      <c r="D389" s="56"/>
      <c r="E389" s="36"/>
    </row>
    <row r="390" spans="2:5">
      <c r="B390" s="36"/>
      <c r="C390" s="36"/>
      <c r="D390" s="56"/>
      <c r="E390" s="36"/>
    </row>
    <row r="391" spans="2:5">
      <c r="B391" s="36"/>
      <c r="C391" s="36"/>
      <c r="D391" s="56"/>
      <c r="E391" s="36"/>
    </row>
    <row r="392" spans="2:5">
      <c r="B392" s="36"/>
      <c r="C392" s="36"/>
      <c r="D392" s="56"/>
      <c r="E392" s="36"/>
    </row>
    <row r="393" spans="2:5">
      <c r="B393" s="36"/>
      <c r="C393" s="36"/>
      <c r="D393" s="56"/>
      <c r="E393" s="36"/>
    </row>
    <row r="394" spans="2:5">
      <c r="B394" s="36"/>
      <c r="C394" s="36"/>
      <c r="D394" s="56"/>
      <c r="E394" s="36"/>
    </row>
    <row r="395" spans="2:5">
      <c r="B395" s="36"/>
      <c r="C395" s="36"/>
      <c r="D395" s="56"/>
      <c r="E395" s="36"/>
    </row>
    <row r="396" spans="2:5">
      <c r="B396" s="36"/>
      <c r="C396" s="36"/>
      <c r="D396" s="56"/>
      <c r="E396" s="36"/>
    </row>
    <row r="397" spans="2:5">
      <c r="B397" s="36"/>
      <c r="C397" s="36"/>
      <c r="D397" s="56"/>
      <c r="E397" s="36"/>
    </row>
    <row r="398" spans="2:5">
      <c r="B398" s="36"/>
      <c r="C398" s="36"/>
      <c r="D398" s="56"/>
      <c r="E398" s="36"/>
    </row>
    <row r="399" spans="2:5">
      <c r="B399" s="36"/>
      <c r="C399" s="36"/>
      <c r="D399" s="56"/>
      <c r="E399" s="36"/>
    </row>
    <row r="400" spans="2:5">
      <c r="B400" s="36"/>
      <c r="C400" s="36"/>
      <c r="D400" s="56"/>
      <c r="E400" s="36"/>
    </row>
    <row r="401" spans="2:5">
      <c r="B401" s="36"/>
      <c r="C401" s="36"/>
      <c r="D401" s="56"/>
      <c r="E401" s="36"/>
    </row>
    <row r="402" spans="2:5">
      <c r="B402" s="36"/>
      <c r="C402" s="36"/>
      <c r="D402" s="56"/>
      <c r="E402" s="36"/>
    </row>
    <row r="403" spans="2:5">
      <c r="B403" s="36"/>
      <c r="C403" s="36"/>
      <c r="D403" s="56"/>
      <c r="E403" s="36"/>
    </row>
    <row r="404" spans="2:5">
      <c r="B404" s="36"/>
      <c r="C404" s="36"/>
      <c r="D404" s="56"/>
      <c r="E404" s="36"/>
    </row>
    <row r="405" spans="2:5">
      <c r="B405" s="36"/>
      <c r="C405" s="36"/>
      <c r="D405" s="56"/>
      <c r="E405" s="36"/>
    </row>
    <row r="406" spans="2:5">
      <c r="B406" s="36"/>
      <c r="C406" s="36"/>
      <c r="D406" s="56"/>
      <c r="E406" s="36"/>
    </row>
    <row r="407" spans="2:5">
      <c r="B407" s="36"/>
      <c r="C407" s="36"/>
      <c r="D407" s="56"/>
      <c r="E407" s="36"/>
    </row>
    <row r="408" spans="2:5">
      <c r="B408" s="36"/>
      <c r="C408" s="36"/>
      <c r="D408" s="56"/>
      <c r="E408" s="36"/>
    </row>
    <row r="409" spans="2:5">
      <c r="B409" s="36"/>
      <c r="C409" s="36"/>
      <c r="D409" s="56"/>
      <c r="E409" s="36"/>
    </row>
    <row r="410" spans="2:5">
      <c r="B410" s="36"/>
      <c r="C410" s="36"/>
      <c r="D410" s="56"/>
      <c r="E410" s="36"/>
    </row>
    <row r="411" spans="2:5">
      <c r="B411" s="36"/>
      <c r="C411" s="36"/>
      <c r="D411" s="56"/>
      <c r="E411" s="36"/>
    </row>
    <row r="412" spans="2:5">
      <c r="B412" s="36"/>
      <c r="C412" s="36"/>
      <c r="D412" s="56"/>
      <c r="E412" s="36"/>
    </row>
    <row r="413" spans="2:5">
      <c r="B413" s="36"/>
      <c r="C413" s="36"/>
      <c r="D413" s="56"/>
      <c r="E413" s="36"/>
    </row>
    <row r="414" spans="2:5">
      <c r="B414" s="36"/>
      <c r="C414" s="36"/>
      <c r="D414" s="56"/>
      <c r="E414" s="36"/>
    </row>
    <row r="415" spans="2:5">
      <c r="B415" s="36"/>
      <c r="C415" s="36"/>
      <c r="D415" s="56"/>
      <c r="E415" s="36"/>
    </row>
    <row r="416" spans="2:5">
      <c r="B416" s="36"/>
      <c r="C416" s="36"/>
      <c r="D416" s="56"/>
      <c r="E416" s="36"/>
    </row>
    <row r="417" spans="2:5">
      <c r="B417" s="36"/>
      <c r="C417" s="36"/>
      <c r="D417" s="56"/>
      <c r="E417" s="36"/>
    </row>
    <row r="418" spans="2:5">
      <c r="B418" s="36"/>
      <c r="C418" s="36"/>
      <c r="D418" s="56"/>
      <c r="E418" s="36"/>
    </row>
    <row r="419" spans="2:5">
      <c r="B419" s="36"/>
      <c r="C419" s="36"/>
      <c r="D419" s="56"/>
      <c r="E419" s="36"/>
    </row>
    <row r="420" spans="2:5">
      <c r="B420" s="36"/>
      <c r="C420" s="36"/>
      <c r="D420" s="56"/>
      <c r="E420" s="36"/>
    </row>
    <row r="421" spans="2:5">
      <c r="B421" s="36"/>
      <c r="C421" s="36"/>
      <c r="D421" s="56"/>
      <c r="E421" s="36"/>
    </row>
    <row r="422" spans="2:5">
      <c r="B422" s="36"/>
      <c r="C422" s="36"/>
      <c r="D422" s="56"/>
      <c r="E422" s="36"/>
    </row>
    <row r="423" spans="2:5">
      <c r="B423" s="36"/>
      <c r="C423" s="36"/>
      <c r="D423" s="56"/>
      <c r="E423" s="36"/>
    </row>
    <row r="424" spans="2:5">
      <c r="B424" s="36"/>
      <c r="C424" s="36"/>
      <c r="D424" s="56"/>
      <c r="E424" s="36"/>
    </row>
    <row r="425" spans="2:5">
      <c r="B425" s="36"/>
      <c r="C425" s="36"/>
      <c r="D425" s="56"/>
      <c r="E425" s="36"/>
    </row>
    <row r="426" spans="2:5">
      <c r="B426" s="36"/>
      <c r="C426" s="36"/>
      <c r="D426" s="56"/>
      <c r="E426" s="36"/>
    </row>
    <row r="427" spans="2:5">
      <c r="B427" s="36"/>
      <c r="C427" s="36"/>
      <c r="D427" s="56"/>
      <c r="E427" s="36"/>
    </row>
    <row r="428" spans="2:5">
      <c r="B428" s="36"/>
      <c r="C428" s="36"/>
      <c r="D428" s="56"/>
      <c r="E428" s="36"/>
    </row>
    <row r="429" spans="2:5">
      <c r="B429" s="36"/>
      <c r="C429" s="36"/>
      <c r="D429" s="56"/>
      <c r="E429" s="36"/>
    </row>
    <row r="430" spans="2:5">
      <c r="B430" s="36"/>
      <c r="C430" s="36"/>
      <c r="D430" s="56"/>
      <c r="E430" s="36"/>
    </row>
    <row r="431" spans="2:5">
      <c r="B431" s="36"/>
      <c r="C431" s="36"/>
      <c r="D431" s="56"/>
      <c r="E431" s="36"/>
    </row>
    <row r="432" spans="2:5">
      <c r="B432" s="36"/>
      <c r="C432" s="36"/>
      <c r="D432" s="56"/>
      <c r="E432" s="36"/>
    </row>
    <row r="433" spans="2:5">
      <c r="B433" s="36"/>
      <c r="C433" s="36"/>
      <c r="D433" s="56"/>
      <c r="E433" s="36"/>
    </row>
    <row r="434" spans="2:5">
      <c r="B434" s="36"/>
      <c r="C434" s="36"/>
      <c r="D434" s="56"/>
      <c r="E434" s="36"/>
    </row>
    <row r="435" spans="2:5">
      <c r="B435" s="36"/>
      <c r="C435" s="36"/>
      <c r="D435" s="56"/>
      <c r="E435" s="36"/>
    </row>
    <row r="436" spans="2:5">
      <c r="B436" s="36"/>
      <c r="C436" s="36"/>
      <c r="D436" s="56"/>
      <c r="E436" s="36"/>
    </row>
    <row r="437" spans="2:5">
      <c r="B437" s="36"/>
      <c r="C437" s="36"/>
      <c r="D437" s="56"/>
      <c r="E437" s="36"/>
    </row>
    <row r="438" spans="2:5">
      <c r="B438" s="36"/>
      <c r="C438" s="36"/>
      <c r="D438" s="56"/>
      <c r="E438" s="36"/>
    </row>
    <row r="439" spans="2:5">
      <c r="B439" s="36"/>
      <c r="C439" s="36"/>
      <c r="D439" s="56"/>
      <c r="E439" s="36"/>
    </row>
  </sheetData>
  <sheetProtection algorithmName="SHA-512" hashValue="H5hiBZKvCKtKZ3h7L9ZUxDqQBiarSYFe+GJdaYXZFLSNKyBDf4WwFgyY/Q+/LhMKpadj8o0kt7c1skg4oYusIg==" saltValue="GqTdDJCsHQXiSCQ53zjUbA==" spinCount="100000" sheet="1" selectLockedCells="1"/>
  <mergeCells count="56">
    <mergeCell ref="B36:B38"/>
    <mergeCell ref="E36:E38"/>
    <mergeCell ref="B39:B41"/>
    <mergeCell ref="E39:E41"/>
    <mergeCell ref="E54:E56"/>
    <mergeCell ref="B54:B56"/>
    <mergeCell ref="B48:B50"/>
    <mergeCell ref="E48:E50"/>
    <mergeCell ref="B51:B53"/>
    <mergeCell ref="E51:E53"/>
    <mergeCell ref="B42:B44"/>
    <mergeCell ref="E42:E44"/>
    <mergeCell ref="B30:B32"/>
    <mergeCell ref="E30:E32"/>
    <mergeCell ref="B33:B35"/>
    <mergeCell ref="E33:E35"/>
    <mergeCell ref="B2:E2"/>
    <mergeCell ref="E21:E23"/>
    <mergeCell ref="B21:B23"/>
    <mergeCell ref="E24:E26"/>
    <mergeCell ref="B24:B26"/>
    <mergeCell ref="E27:E29"/>
    <mergeCell ref="B27:B29"/>
    <mergeCell ref="B85:E85"/>
    <mergeCell ref="E3:E5"/>
    <mergeCell ref="B3:B5"/>
    <mergeCell ref="B6:B8"/>
    <mergeCell ref="E6:E8"/>
    <mergeCell ref="B9:B11"/>
    <mergeCell ref="E9:E11"/>
    <mergeCell ref="E12:E14"/>
    <mergeCell ref="B12:B14"/>
    <mergeCell ref="B15:B17"/>
    <mergeCell ref="E15:E17"/>
    <mergeCell ref="B18:B20"/>
    <mergeCell ref="E75:E77"/>
    <mergeCell ref="B75:B77"/>
    <mergeCell ref="E18:E20"/>
    <mergeCell ref="E81:E83"/>
    <mergeCell ref="B81:B83"/>
    <mergeCell ref="B63:B65"/>
    <mergeCell ref="E63:E65"/>
    <mergeCell ref="E69:E71"/>
    <mergeCell ref="B69:B71"/>
    <mergeCell ref="E72:E74"/>
    <mergeCell ref="B72:B74"/>
    <mergeCell ref="B66:B68"/>
    <mergeCell ref="E66:E68"/>
    <mergeCell ref="B78:B80"/>
    <mergeCell ref="E78:E80"/>
    <mergeCell ref="E60:E62"/>
    <mergeCell ref="B60:B62"/>
    <mergeCell ref="E45:E47"/>
    <mergeCell ref="B45:B47"/>
    <mergeCell ref="B57:B59"/>
    <mergeCell ref="E57:E59"/>
  </mergeCells>
  <phoneticPr fontId="2" type="noConversion"/>
  <printOptions horizontalCentered="1"/>
  <pageMargins left="0.39370078740157483" right="0.39370078740157483" top="0.47244094488188981" bottom="0.47244094488188981"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22</vt:i4>
      </vt:variant>
      <vt:variant>
        <vt:lpstr>已命名的範圍</vt:lpstr>
      </vt:variant>
      <vt:variant>
        <vt:i4>19</vt:i4>
      </vt:variant>
    </vt:vector>
  </HeadingPairs>
  <TitlesOfParts>
    <vt:vector size="41" baseType="lpstr">
      <vt:lpstr>COVER</vt:lpstr>
      <vt:lpstr>Page 1</vt:lpstr>
      <vt:lpstr>Page 2</vt:lpstr>
      <vt:lpstr>Page 3</vt:lpstr>
      <vt:lpstr>Page 4</vt:lpstr>
      <vt:lpstr>Page 5</vt:lpstr>
      <vt:lpstr>Page 6-7</vt:lpstr>
      <vt:lpstr>Page 8</vt:lpstr>
      <vt:lpstr>Page 9</vt:lpstr>
      <vt:lpstr>Page 10-11</vt:lpstr>
      <vt:lpstr>Page 12</vt:lpstr>
      <vt:lpstr>Page 13</vt:lpstr>
      <vt:lpstr>Page 14</vt:lpstr>
      <vt:lpstr>Page 15-16</vt:lpstr>
      <vt:lpstr>Page 17</vt:lpstr>
      <vt:lpstr>Page 18-24</vt:lpstr>
      <vt:lpstr>Page 25</vt:lpstr>
      <vt:lpstr>Page 26</vt:lpstr>
      <vt:lpstr>Page 27</vt:lpstr>
      <vt:lpstr>Page 28</vt:lpstr>
      <vt:lpstr>Page 29</vt:lpstr>
      <vt:lpstr>Page 30</vt:lpstr>
      <vt:lpstr>COVER!Print_Area</vt:lpstr>
      <vt:lpstr>'Page 1'!Print_Area</vt:lpstr>
      <vt:lpstr>'Page 10-11'!Print_Area</vt:lpstr>
      <vt:lpstr>'Page 12'!Print_Area</vt:lpstr>
      <vt:lpstr>'Page 13'!Print_Area</vt:lpstr>
      <vt:lpstr>'Page 14'!Print_Area</vt:lpstr>
      <vt:lpstr>'Page 15-16'!Print_Area</vt:lpstr>
      <vt:lpstr>'Page 17'!Print_Area</vt:lpstr>
      <vt:lpstr>'Page 18-24'!Print_Area</vt:lpstr>
      <vt:lpstr>'Page 2'!Print_Area</vt:lpstr>
      <vt:lpstr>'Page 25'!Print_Area</vt:lpstr>
      <vt:lpstr>'Page 26'!Print_Area</vt:lpstr>
      <vt:lpstr>'Page 27'!Print_Area</vt:lpstr>
      <vt:lpstr>'Page 28'!Print_Area</vt:lpstr>
      <vt:lpstr>'Page 29'!Print_Area</vt:lpstr>
      <vt:lpstr>'Page 3'!Print_Area</vt:lpstr>
      <vt:lpstr>'Page 30'!Print_Area</vt:lpstr>
      <vt:lpstr>'Page 4'!Print_Area</vt:lpstr>
      <vt:lpstr>'Page 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2024-06-26T06:21:36Z</cp:lastPrinted>
  <dcterms:created xsi:type="dcterms:W3CDTF">2017-06-27T03:48:01Z</dcterms:created>
  <dcterms:modified xsi:type="dcterms:W3CDTF">2024-06-28T07:50:02Z</dcterms:modified>
</cp:coreProperties>
</file>